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60" windowHeight="7800" tabRatio="95"/>
  </bookViews>
  <sheets>
    <sheet name="גיליון1" sheetId="1" r:id="rId1"/>
  </sheets>
  <calcPr calcId="145621"/>
</workbook>
</file>

<file path=xl/calcChain.xml><?xml version="1.0" encoding="utf-8"?>
<calcChain xmlns="http://schemas.openxmlformats.org/spreadsheetml/2006/main">
  <c r="AD62" i="1" l="1"/>
  <c r="AC62" i="1"/>
  <c r="AB62" i="1"/>
  <c r="AI62" i="1" l="1"/>
  <c r="E62" i="1" l="1"/>
  <c r="F62" i="1"/>
  <c r="J62" i="1"/>
  <c r="K62" i="1"/>
  <c r="M62" i="1"/>
  <c r="T62" i="1"/>
  <c r="U62" i="1"/>
  <c r="V62" i="1"/>
  <c r="W62" i="1"/>
  <c r="X62" i="1"/>
  <c r="Y62" i="1"/>
  <c r="Z62" i="1"/>
  <c r="AJ62" i="1"/>
  <c r="AK62" i="1"/>
  <c r="AL62" i="1"/>
  <c r="AM62" i="1"/>
  <c r="AN62" i="1"/>
  <c r="AO62" i="1"/>
  <c r="AP62" i="1"/>
  <c r="AQ62" i="1"/>
  <c r="AR62" i="1"/>
  <c r="AS62" i="1"/>
  <c r="AT62" i="1"/>
  <c r="AV62" i="1"/>
  <c r="AW62" i="1"/>
  <c r="AZ62" i="1"/>
  <c r="BA62" i="1"/>
  <c r="BB62" i="1"/>
  <c r="BC62" i="1"/>
  <c r="D62" i="1"/>
</calcChain>
</file>

<file path=xl/sharedStrings.xml><?xml version="1.0" encoding="utf-8"?>
<sst xmlns="http://schemas.openxmlformats.org/spreadsheetml/2006/main" count="784" uniqueCount="755">
  <si>
    <t>יזם / מבצע</t>
  </si>
  <si>
    <t>אקדמי</t>
  </si>
  <si>
    <t>משרד החינוך</t>
  </si>
  <si>
    <t>ארגון חיצוני</t>
  </si>
  <si>
    <t>תלמידים</t>
  </si>
  <si>
    <t>מורים</t>
  </si>
  <si>
    <t>הורים</t>
  </si>
  <si>
    <t>אוניברסלי</t>
  </si>
  <si>
    <t>ייעודי</t>
  </si>
  <si>
    <t>כן</t>
  </si>
  <si>
    <t>לא</t>
  </si>
  <si>
    <t>תצפית</t>
  </si>
  <si>
    <t>מדידת התנהגות התלמיד</t>
  </si>
  <si>
    <t>בסיס תיאורטי</t>
  </si>
  <si>
    <t>פרקטיקות הוראה</t>
  </si>
  <si>
    <t xml:space="preserve">מודעות חברתית </t>
  </si>
  <si>
    <t xml:space="preserve">ניהול עצמי </t>
  </si>
  <si>
    <t>קבלת החלטות באופן אחראי</t>
  </si>
  <si>
    <t>מיומנות של מערכות יחסים</t>
  </si>
  <si>
    <t>עלויות</t>
  </si>
  <si>
    <t xml:space="preserve">הכשרה והדרכה </t>
  </si>
  <si>
    <t>יעילות</t>
  </si>
  <si>
    <t>איש קשר</t>
  </si>
  <si>
    <t xml:space="preserve">פרטי התקשרות </t>
  </si>
  <si>
    <t>גוף</t>
  </si>
  <si>
    <t>אופי התכנית</t>
  </si>
  <si>
    <t>ניטור יישום</t>
  </si>
  <si>
    <t>חומרים כתובים</t>
  </si>
  <si>
    <t>טרום</t>
  </si>
  <si>
    <t>בשל</t>
  </si>
  <si>
    <t>יש</t>
  </si>
  <si>
    <t>אין</t>
  </si>
  <si>
    <t>כיתה</t>
  </si>
  <si>
    <t>בית ספר</t>
  </si>
  <si>
    <t>משפחה</t>
  </si>
  <si>
    <t>קהילה</t>
  </si>
  <si>
    <t>עמודה1</t>
  </si>
  <si>
    <t>עמודה2</t>
  </si>
  <si>
    <t>עמודה3</t>
  </si>
  <si>
    <t>עמודה4</t>
  </si>
  <si>
    <t>עמודה5</t>
  </si>
  <si>
    <t>עמודה6</t>
  </si>
  <si>
    <t>עמודה7</t>
  </si>
  <si>
    <t>עמודה8</t>
  </si>
  <si>
    <t>עמודה9</t>
  </si>
  <si>
    <t>עמודה10</t>
  </si>
  <si>
    <t>עמודה11</t>
  </si>
  <si>
    <t>עמודה12</t>
  </si>
  <si>
    <t>עמודה13</t>
  </si>
  <si>
    <t>עמודה14</t>
  </si>
  <si>
    <t>עמודה15</t>
  </si>
  <si>
    <t>עמודה16</t>
  </si>
  <si>
    <t>עמודה17</t>
  </si>
  <si>
    <t>עמודה18</t>
  </si>
  <si>
    <t>עמודה19</t>
  </si>
  <si>
    <t>עמודה20</t>
  </si>
  <si>
    <t>עמודה21</t>
  </si>
  <si>
    <t>עמודה22</t>
  </si>
  <si>
    <t>עמודה23</t>
  </si>
  <si>
    <t>עמודה24</t>
  </si>
  <si>
    <t>עמודה25</t>
  </si>
  <si>
    <t>עמודה26</t>
  </si>
  <si>
    <t>עמודה27</t>
  </si>
  <si>
    <t>עמודה28</t>
  </si>
  <si>
    <t>עמודה29</t>
  </si>
  <si>
    <t>עמודה30</t>
  </si>
  <si>
    <t>עמודה31</t>
  </si>
  <si>
    <t>עמודה32</t>
  </si>
  <si>
    <t>עמודה33</t>
  </si>
  <si>
    <t>עמודה34</t>
  </si>
  <si>
    <t>עמודה35</t>
  </si>
  <si>
    <t>עמודה36</t>
  </si>
  <si>
    <t>עמודה37</t>
  </si>
  <si>
    <t>עמודה38</t>
  </si>
  <si>
    <t>עמודה39</t>
  </si>
  <si>
    <t>סך הכל</t>
  </si>
  <si>
    <t xml:space="preserve">ללמוד לחיות ביחד </t>
  </si>
  <si>
    <t>עמודה52</t>
  </si>
  <si>
    <t xml:space="preserve">שם הארגון </t>
  </si>
  <si>
    <t xml:space="preserve">וידאותרפיה </t>
  </si>
  <si>
    <t>sharon@kolnoam.com</t>
  </si>
  <si>
    <t xml:space="preserve">שרון </t>
  </si>
  <si>
    <t xml:space="preserve">ידיים </t>
  </si>
  <si>
    <t>דיווח עצמי/ דיווח מחנך</t>
  </si>
  <si>
    <t xml:space="preserve">תאוריית ההכוונה העצמית </t>
  </si>
  <si>
    <t>עמודה92</t>
  </si>
  <si>
    <t>עמודה93</t>
  </si>
  <si>
    <t>גן</t>
  </si>
  <si>
    <t xml:space="preserve">מסגרת חינוכית </t>
  </si>
  <si>
    <t>עמודה94</t>
  </si>
  <si>
    <t xml:space="preserve">לידה עד 3 </t>
  </si>
  <si>
    <t>עמודה922</t>
  </si>
  <si>
    <t xml:space="preserve">יסודי </t>
  </si>
  <si>
    <t xml:space="preserve">על יסודי </t>
  </si>
  <si>
    <t>עמודה62</t>
  </si>
  <si>
    <t xml:space="preserve">דגש </t>
  </si>
  <si>
    <t xml:space="preserve">התערבות טיפולית לילדים עם קשיים רגשיים והתנהגותיים באזורי מצוקה </t>
  </si>
  <si>
    <t xml:space="preserve">רותם שודזיק מנהלת פרוייקטים, שילובים </t>
  </si>
  <si>
    <t xml:space="preserve">    rotemshluvim@gmail.com</t>
  </si>
  <si>
    <t xml:space="preserve">ער"ן </t>
  </si>
  <si>
    <t>עמותת ער"ן</t>
  </si>
  <si>
    <t>shiri@eran-org.il</t>
  </si>
  <si>
    <t xml:space="preserve">שיעורי תנועה ומשחק </t>
  </si>
  <si>
    <t>shrjudo@gmail.com</t>
  </si>
  <si>
    <t xml:space="preserve"> סהר איתן </t>
  </si>
  <si>
    <t xml:space="preserve">איתור והתערבות </t>
  </si>
  <si>
    <t>ולריה מטיחס</t>
  </si>
  <si>
    <t>matihasv@gmail.com</t>
  </si>
  <si>
    <t xml:space="preserve">אני יכול להצליח </t>
  </si>
  <si>
    <t xml:space="preserve">שיפור כישורים חברתיים, מוכנות ללמידה ואקלים דרך עבודה על מיומנויות רגשיות ותפקודים ניהוליים </t>
  </si>
  <si>
    <t>מאמר נמצא בכתיבה</t>
  </si>
  <si>
    <t xml:space="preserve">הכשרה של פסיכולוגים במשך יומיים. כיום 10 מפגשי הדרכה עם הגננת לאורך השנה בהיקף של שעתיים חודשיות. </t>
  </si>
  <si>
    <t xml:space="preserve">ד"ר אינה כץ גולד </t>
  </si>
  <si>
    <t>katsgold.inna@gmail.com</t>
  </si>
  <si>
    <t xml:space="preserve">שבט ילדי האדמה </t>
  </si>
  <si>
    <t>שבט ילדי האדמה, נכנס דרך תל"ן</t>
  </si>
  <si>
    <t>היזם והמבצע עמותת ער"ן</t>
  </si>
  <si>
    <t xml:space="preserve">בניית מחנה שנתי ועבודה דרך הטבע במתחמי אומן ומתחמי לוחם. </t>
  </si>
  <si>
    <t>מועבר על ידי צוות חיצוני</t>
  </si>
  <si>
    <t xml:space="preserve">תשומת לב </t>
  </si>
  <si>
    <t>מרכז שקט סמאדהי</t>
  </si>
  <si>
    <t xml:space="preserve">ההשפעות החיוביות של מדיטציה </t>
  </si>
  <si>
    <t xml:space="preserve">7000 ₪ לשנה לכיתה </t>
  </si>
  <si>
    <t>sheket.center@gmail.com</t>
  </si>
  <si>
    <t xml:space="preserve">יחסים בגבולות </t>
  </si>
  <si>
    <t xml:space="preserve">השראה חושבים עגול </t>
  </si>
  <si>
    <t>hashraa.consulting@gmail.com</t>
  </si>
  <si>
    <t xml:space="preserve">הורים מקדמים </t>
  </si>
  <si>
    <t xml:space="preserve">קידום ממוקד </t>
  </si>
  <si>
    <t>מפגש אישי שבועי של הורה עם ילדו למשך 40 דקות</t>
  </si>
  <si>
    <t>דמי מנוי חודשיים של 700 ₪</t>
  </si>
  <si>
    <t xml:space="preserve">קורס הנחיה להורים בהיקף של 5 שעות ולאחר מכן שיעורי הנחיה </t>
  </si>
  <si>
    <t xml:space="preserve">משה המר </t>
  </si>
  <si>
    <t>mosh1064@gmail.com</t>
  </si>
  <si>
    <t xml:space="preserve">תעצומות </t>
  </si>
  <si>
    <t xml:space="preserve">מיה </t>
  </si>
  <si>
    <t>taazumot.edu@gmail.com</t>
  </si>
  <si>
    <t xml:space="preserve">מעגלים של אהבה </t>
  </si>
  <si>
    <t xml:space="preserve">מרכזי יד לילד מעגלי השנה </t>
  </si>
  <si>
    <t xml:space="preserve">המקורות - תורה ומשנה </t>
  </si>
  <si>
    <t xml:space="preserve">ההדרכה והלימוד הם מחוברת הדרכה </t>
  </si>
  <si>
    <t>schoo@child.co.il</t>
  </si>
  <si>
    <t xml:space="preserve">מעגל הקשב </t>
  </si>
  <si>
    <t xml:space="preserve">מדיאן עחזאלדין </t>
  </si>
  <si>
    <t>mad90@walla.co.il</t>
  </si>
  <si>
    <t>חדרי שלווה</t>
  </si>
  <si>
    <t xml:space="preserve">100,000 לבית ספר לשנה </t>
  </si>
  <si>
    <t xml:space="preserve">מזל מנחם </t>
  </si>
  <si>
    <t>mazalmenahem@gmail.com</t>
  </si>
  <si>
    <t xml:space="preserve">סולי הסוללה שמטעינה את הנשמה </t>
  </si>
  <si>
    <t xml:space="preserve">סיגל אלבז </t>
  </si>
  <si>
    <t>סיגל אלבז</t>
  </si>
  <si>
    <t xml:space="preserve">העצמה זה הביטחון שלי </t>
  </si>
  <si>
    <t xml:space="preserve">איריס אלבז מפעילה את התכנית בבית הספר שלה. הייזם ורדי </t>
  </si>
  <si>
    <t>changing Model</t>
  </si>
  <si>
    <t xml:space="preserve">מעין קרת </t>
  </si>
  <si>
    <t>בית CHANGING MODEL</t>
  </si>
  <si>
    <t xml:space="preserve">הכשרה מותאמת שפותחה ע"י מעין קרת </t>
  </si>
  <si>
    <t xml:space="preserve">ניבה אלוש </t>
  </si>
  <si>
    <t>nivalush@gmail.com</t>
  </si>
  <si>
    <t>אבנר דפני, מנכ"ל עמותת רקפת לנוער המתמודד עם חרדה חברתית וביישנות קיצונית</t>
  </si>
  <si>
    <t>avner@rakefet-group.org.il</t>
  </si>
  <si>
    <t>קבוצת רקפת להעצמה חברתית וחיזוק מיומנויות חברתיות</t>
  </si>
  <si>
    <t>עמותת רקפת לנוער המתמודד עם חרדה חברתית וביישנות קיצונית</t>
  </si>
  <si>
    <t xml:space="preserve">טיפול בחרדה חברתית באמצעות עבודה על עקרון החשיפה </t>
  </si>
  <si>
    <t xml:space="preserve">ספרות מחקרית על חרדה חברתית, עקרונות CBT לטיפול בחרדה </t>
  </si>
  <si>
    <t xml:space="preserve">מרכז סגול למוח ותודעה </t>
  </si>
  <si>
    <t>המרכז הבינתחומי</t>
  </si>
  <si>
    <t>navalb@idc.ac.il</t>
  </si>
  <si>
    <t xml:space="preserve">שערים לבגרות </t>
  </si>
  <si>
    <t xml:space="preserve">שווה דיבור </t>
  </si>
  <si>
    <t xml:space="preserve">סמדר גלעד </t>
  </si>
  <si>
    <t>smadargilad1@gmail.com</t>
  </si>
  <si>
    <t xml:space="preserve">הילה </t>
  </si>
  <si>
    <t>hila.kiah@gmail.com</t>
  </si>
  <si>
    <t>;</t>
  </si>
  <si>
    <t xml:space="preserve">החממה </t>
  </si>
  <si>
    <t xml:space="preserve">ד"ר עדי שפירא פאיאנס </t>
  </si>
  <si>
    <t>adi.shapira.faians@gmail.com</t>
  </si>
  <si>
    <t xml:space="preserve">מרכז תעצומות </t>
  </si>
  <si>
    <t xml:space="preserve">צועדים יחד </t>
  </si>
  <si>
    <t xml:space="preserve">חוברת עבודה עולה 40 ₪ </t>
  </si>
  <si>
    <t xml:space="preserve">גשר לחיים משותפים </t>
  </si>
  <si>
    <t xml:space="preserve">מוזאיקה </t>
  </si>
  <si>
    <t xml:space="preserve">עקרונות הגישור </t>
  </si>
  <si>
    <t>לימור 02-6732122</t>
  </si>
  <si>
    <t>limor@mosaica.org.il</t>
  </si>
  <si>
    <t xml:space="preserve">גף לקויות למידה והפרעות קשב </t>
  </si>
  <si>
    <t>sir34@bezeqint.net</t>
  </si>
  <si>
    <t>מצמיחים</t>
  </si>
  <si>
    <t>yonyyony@gmail.com</t>
  </si>
  <si>
    <t xml:space="preserve">צלם צעיר </t>
  </si>
  <si>
    <t xml:space="preserve">הצילום והאומנות ככלים לטיפוח הדימוי העצמי ופיתוח הקשר עם הסביבה. </t>
  </si>
  <si>
    <t xml:space="preserve">440 ₪ לשעה לקבוצה. </t>
  </si>
  <si>
    <t>דורית גולדשטיין</t>
  </si>
  <si>
    <t xml:space="preserve">nadg@zahav.net.il </t>
  </si>
  <si>
    <t xml:space="preserve">Mind the Conflict </t>
  </si>
  <si>
    <t xml:space="preserve">שירי בר ושירי לוינס </t>
  </si>
  <si>
    <t xml:space="preserve">מעבר למריבה </t>
  </si>
  <si>
    <t xml:space="preserve">טיפוח מודעות ומסוגלות בהתמודדות עם מצבי קונפליקט ואי הסכמה. </t>
  </si>
  <si>
    <t xml:space="preserve">לא ניתן לנקוב בהערכה כספית </t>
  </si>
  <si>
    <t xml:space="preserve">שירי לוינס </t>
  </si>
  <si>
    <t>shlevinas@gmail.con</t>
  </si>
  <si>
    <t>ד"ר ריקרדו טרש, חבר מייסד במרכז לחינוך קשוב ואכפתי</t>
  </si>
  <si>
    <t>ricardo@tau.ac.il</t>
  </si>
  <si>
    <t xml:space="preserve">המרכז לחינוך קשוב ואכפתי </t>
  </si>
  <si>
    <t>המרכז לחינוך קשוב ואכפתי</t>
  </si>
  <si>
    <t>ruth@amutatdrive.org</t>
  </si>
  <si>
    <t>עמותת דרייב</t>
  </si>
  <si>
    <t>ציפי רוזנבלום</t>
  </si>
  <si>
    <t>y777@etrog.net.il</t>
  </si>
  <si>
    <t xml:space="preserve">מתחברים </t>
  </si>
  <si>
    <t xml:space="preserve">אוכלוסיית יעד מרכזית </t>
  </si>
  <si>
    <t>עמודה923</t>
  </si>
  <si>
    <t>חט"ב</t>
  </si>
  <si>
    <t>עמודה182</t>
  </si>
  <si>
    <t>עמודה183</t>
  </si>
  <si>
    <t>עמודה172</t>
  </si>
  <si>
    <t xml:space="preserve">ותק פעילות התכנית </t>
  </si>
  <si>
    <t xml:space="preserve">170 קבוצות בשנה </t>
  </si>
  <si>
    <t>עמודה184</t>
  </si>
  <si>
    <t xml:space="preserve">שלוש עד חמש שנים </t>
  </si>
  <si>
    <t>עמודה185</t>
  </si>
  <si>
    <t xml:space="preserve">חמש שנים ומעלה </t>
  </si>
  <si>
    <t>עמודה1822</t>
  </si>
  <si>
    <t>10 מפגשים, 60 שעות</t>
  </si>
  <si>
    <t xml:space="preserve">האקדמיה למדעי ההפסקה </t>
  </si>
  <si>
    <t>האקדמיה למדעי ההפסקה</t>
  </si>
  <si>
    <t>efi.academia@gmail.com</t>
  </si>
  <si>
    <t xml:space="preserve">אפי מאיר </t>
  </si>
  <si>
    <t xml:space="preserve">אגף הדרכה </t>
  </si>
  <si>
    <t xml:space="preserve">משרד החינוך </t>
  </si>
  <si>
    <t xml:space="preserve">טרם התחילה </t>
  </si>
  <si>
    <t>עמודה82</t>
  </si>
  <si>
    <t xml:space="preserve">צוות טיפולי/חינוכי/מדריכים </t>
  </si>
  <si>
    <t xml:space="preserve">קבוצות להעצמה חברתית לילדים שסובלים מדחייה חברתית </t>
  </si>
  <si>
    <t xml:space="preserve">שפ"ח באר שבע </t>
  </si>
  <si>
    <t>עמודה932</t>
  </si>
  <si>
    <t xml:space="preserve">ד"ר אורית אלפי, יעל אברהם </t>
  </si>
  <si>
    <t xml:space="preserve">orital@bt7.org.il   </t>
  </si>
  <si>
    <t xml:space="preserve">מסלול חדש </t>
  </si>
  <si>
    <t>רולי חדש</t>
  </si>
  <si>
    <t>newmaslul@gmail.com</t>
  </si>
  <si>
    <t xml:space="preserve">בית ספר מקשיב </t>
  </si>
  <si>
    <t xml:space="preserve">עידן הלוי </t>
  </si>
  <si>
    <t xml:space="preserve">מרכז אוריאל </t>
  </si>
  <si>
    <t xml:space="preserve">לא רלוונטי/ לא כתוב </t>
  </si>
  <si>
    <t xml:space="preserve">שיטת מעגלי ההקשבה מארה"ב </t>
  </si>
  <si>
    <t xml:space="preserve">המורים עוברים הכשרה של 30 שעות </t>
  </si>
  <si>
    <t xml:space="preserve">עין הלוי </t>
  </si>
  <si>
    <t>urielcenter1@gmail.com</t>
  </si>
  <si>
    <t xml:space="preserve">אל תלעגו לי </t>
  </si>
  <si>
    <t xml:space="preserve">מטה משרד החינוך, מט"ח ושגרירות ארה"ב </t>
  </si>
  <si>
    <t>32 מפגשים פרונטליים במסגרת שיעור כישורי חיים</t>
  </si>
  <si>
    <t xml:space="preserve">יועצת עם ניסיון משמעותי </t>
  </si>
  <si>
    <t>einatb@cet.ac.il</t>
  </si>
  <si>
    <t xml:space="preserve">30 תלמידים חולקו לקבוצות של 5 תלמידים- קיבלו 26 שעות פרטניות, 16 שעות של ש"ש/מכינות קדם צבאיות ומורים </t>
  </si>
  <si>
    <t xml:space="preserve">הכשרה וליווי מקדימים בהתאם לכישורי ואופי המפעיל </t>
  </si>
  <si>
    <t xml:space="preserve">נוצר מתוך איגום משאבים </t>
  </si>
  <si>
    <t>omer.r@democratic.co.il</t>
  </si>
  <si>
    <t>פסיכולוגייה בספורט</t>
  </si>
  <si>
    <t xml:space="preserve">לא כתוב </t>
  </si>
  <si>
    <t xml:space="preserve">מרחב לספורט וזמן פעילות </t>
  </si>
  <si>
    <t xml:space="preserve">יוגה ומיינדפולנס בחינוך </t>
  </si>
  <si>
    <t>נעמי פונדק</t>
  </si>
  <si>
    <t>יוגה ומיינדפולנס</t>
  </si>
  <si>
    <t>nomiyoga1@gmail.com</t>
  </si>
  <si>
    <t xml:space="preserve">חוקרים צעירים או "איך המרגש" </t>
  </si>
  <si>
    <t>לא כתוב</t>
  </si>
  <si>
    <t xml:space="preserve">3 שעות הכשרה </t>
  </si>
  <si>
    <t>נגה מאיר גורן</t>
  </si>
  <si>
    <t>nogam@emotiplay.com</t>
  </si>
  <si>
    <t xml:space="preserve">סולימאן </t>
  </si>
  <si>
    <t>suliman_masarwa@hotmail.com</t>
  </si>
  <si>
    <t xml:space="preserve">מעיין ברעם </t>
  </si>
  <si>
    <t>מיטות עיסוי וכיתת לימוד</t>
  </si>
  <si>
    <t xml:space="preserve">מעין ברעם </t>
  </si>
  <si>
    <t>maayan.alafrangi@gmail.com</t>
  </si>
  <si>
    <t xml:space="preserve">אותי לאהוב </t>
  </si>
  <si>
    <t>יפית אורבך</t>
  </si>
  <si>
    <t xml:space="preserve">יפית אורבך </t>
  </si>
  <si>
    <t xml:space="preserve">הדגש המרכזי הוא על חמלה </t>
  </si>
  <si>
    <t>2015 כנראה</t>
  </si>
  <si>
    <t>26 מפגשים שבועיים</t>
  </si>
  <si>
    <t xml:space="preserve">500 ₪ לשיעור </t>
  </si>
  <si>
    <t>yafchu@gmail.com</t>
  </si>
  <si>
    <t xml:space="preserve">ניצחון החיים </t>
  </si>
  <si>
    <t>מדיאן עיזאלדין</t>
  </si>
  <si>
    <t xml:space="preserve">העמותה לחינוך חברתי וספורט </t>
  </si>
  <si>
    <t xml:space="preserve">המנחים והמדריכים הם בעלי השכלה תואמת וניסיון בתחום </t>
  </si>
  <si>
    <t xml:space="preserve">אין צורך בהתאמות </t>
  </si>
  <si>
    <t xml:space="preserve">פועל ב 7 בתי ספר בין 6 שעות שבועיות ל 12 שעות שבועיות </t>
  </si>
  <si>
    <t xml:space="preserve">פלג בן דב </t>
  </si>
  <si>
    <t xml:space="preserve">       tribwmana@gmail.com    </t>
  </si>
  <si>
    <t>עמותת מחשבה טובה</t>
  </si>
  <si>
    <t xml:space="preserve">עמותת מחשבה טובה </t>
  </si>
  <si>
    <t xml:space="preserve">קידום אוכלוסיות מוחלשות באמצעות טכנולוגיה </t>
  </si>
  <si>
    <t xml:space="preserve">העמותה מקימה מרכזים טכנולוגיים במרכזי אוכלוסיות מוחלשות </t>
  </si>
  <si>
    <t xml:space="preserve">פער דיגיטלי כמעצים פערים בחברה </t>
  </si>
  <si>
    <t xml:space="preserve">40,000 איש כולל מבוגרים </t>
  </si>
  <si>
    <t>מתרחש בקהילה</t>
  </si>
  <si>
    <t xml:space="preserve">אופירה </t>
  </si>
  <si>
    <t>ofiralva@mtova.org.il</t>
  </si>
  <si>
    <t>ברנקו וייס</t>
  </si>
  <si>
    <t xml:space="preserve">ברנקו וייס </t>
  </si>
  <si>
    <t xml:space="preserve">ניבה ברדה </t>
  </si>
  <si>
    <t>nivab@brancoweiss.org.il</t>
  </si>
  <si>
    <t>המורים לומדים להנחות את תלמידיהם בתהליכי כתיבה, על מנת להעמיק את הבנתם בתחום הדעת ולהעצים את המסוגלות האוריינית שלהם.</t>
  </si>
  <si>
    <t xml:space="preserve">דייוויד פרקינס </t>
  </si>
  <si>
    <t xml:space="preserve">שנת לימודים </t>
  </si>
  <si>
    <t xml:space="preserve">הכשרה של המורים </t>
  </si>
  <si>
    <t>לא ברור</t>
  </si>
  <si>
    <t xml:space="preserve">3 מפגשים סה"כ, אחת לשבוע </t>
  </si>
  <si>
    <t>פר"ח</t>
  </si>
  <si>
    <t xml:space="preserve">פר"ח </t>
  </si>
  <si>
    <t xml:space="preserve">תוכן ההתערבות נקבע על פי צרכיו של כל ילד </t>
  </si>
  <si>
    <t>sglilat@gmail.com</t>
  </si>
  <si>
    <t xml:space="preserve">10 שעות פעילות בכיתה </t>
  </si>
  <si>
    <t xml:space="preserve">D תיאטרו חברת אימון והדרכה </t>
  </si>
  <si>
    <t xml:space="preserve">D תיאטרו </t>
  </si>
  <si>
    <t>dtheatro@gmail.com</t>
  </si>
  <si>
    <t>שיתוף פעולה באיתור התלמידים, הקצאת משאבי זמן למורים לטובת הפרוייקט</t>
  </si>
  <si>
    <t>הקצאת חדרים עם הציוד הנדרש</t>
  </si>
  <si>
    <t xml:space="preserve">טייגר כישורי חיים </t>
  </si>
  <si>
    <t>המדריכים הם מדריכים מוסמכים</t>
  </si>
  <si>
    <t xml:space="preserve">אביב מוצפי </t>
  </si>
  <si>
    <t>yuaviv@gmail.com</t>
  </si>
  <si>
    <t>הגישה ההומנסיטית של קארל רוג'רס</t>
  </si>
  <si>
    <t>חדר</t>
  </si>
  <si>
    <t>הקניית ידע וכלים לניהול חיי הקבוצה בגן הילדים ולעיצוב אקלים מיטבי</t>
  </si>
  <si>
    <t xml:space="preserve">ספרות על פסיכותרפיה. </t>
  </si>
  <si>
    <t>פגישה אחת לשבוע בטיפול פרטני או קבוצתי</t>
  </si>
  <si>
    <t>11 בתי ספר בארץ</t>
  </si>
  <si>
    <t xml:space="preserve">פעם בשבוע למשך שלוש שנים </t>
  </si>
  <si>
    <t xml:space="preserve">הכשרת מורים והקצאת שעות מערכת לתלמידים. </t>
  </si>
  <si>
    <t>המדריכים הם אנשי דרייב</t>
  </si>
  <si>
    <t xml:space="preserve">ציפי רוזנבלום </t>
  </si>
  <si>
    <t xml:space="preserve">200 גנים </t>
  </si>
  <si>
    <t xml:space="preserve">הכשרה לגננות </t>
  </si>
  <si>
    <t>lihigatt@inter.net.il</t>
  </si>
  <si>
    <t xml:space="preserve">ד"ר ליהי גת </t>
  </si>
  <si>
    <t xml:space="preserve">550 למפגש + מע"מ + אובדן זמן </t>
  </si>
  <si>
    <t xml:space="preserve">מרכז אלקוסמי </t>
  </si>
  <si>
    <t>צלם צעיר</t>
  </si>
  <si>
    <t>קידום המסוגלות בהדרכה</t>
  </si>
  <si>
    <r>
      <rPr>
        <sz val="11"/>
        <rFont val="Calibri"/>
        <family val="2"/>
        <scheme val="minor"/>
      </rPr>
      <t>לאן אני שייך?</t>
    </r>
    <r>
      <rPr>
        <sz val="11"/>
        <color rgb="FFFF0000"/>
        <rFont val="Calibri"/>
        <family val="2"/>
        <charset val="177"/>
        <scheme val="minor"/>
      </rPr>
      <t xml:space="preserve"> </t>
    </r>
  </si>
  <si>
    <r>
      <rPr>
        <sz val="11"/>
        <rFont val="Calibri"/>
        <family val="2"/>
        <scheme val="minor"/>
      </rPr>
      <t>העשרה והעצמה רגשית באמצעות רפלקסולוגיה</t>
    </r>
    <r>
      <rPr>
        <sz val="11"/>
        <color rgb="FFFF0000"/>
        <rFont val="Calibri"/>
        <family val="2"/>
        <charset val="177"/>
        <scheme val="minor"/>
      </rPr>
      <t xml:space="preserve"> </t>
    </r>
  </si>
  <si>
    <r>
      <rPr>
        <sz val="11"/>
        <rFont val="Calibri"/>
        <family val="2"/>
        <scheme val="minor"/>
      </rPr>
      <t>החממה החברתית</t>
    </r>
    <r>
      <rPr>
        <sz val="11"/>
        <color rgb="FFFF0000"/>
        <rFont val="Calibri"/>
        <family val="2"/>
        <charset val="177"/>
        <scheme val="minor"/>
      </rPr>
      <t xml:space="preserve"> </t>
    </r>
  </si>
  <si>
    <r>
      <rPr>
        <sz val="11"/>
        <rFont val="Calibri"/>
        <family val="2"/>
        <scheme val="minor"/>
      </rPr>
      <t>כתיבה מחוללת הבנה</t>
    </r>
    <r>
      <rPr>
        <sz val="11"/>
        <color rgb="FFFF0000"/>
        <rFont val="Calibri"/>
        <family val="2"/>
        <charset val="177"/>
        <scheme val="minor"/>
      </rPr>
      <t xml:space="preserve">  </t>
    </r>
  </si>
  <si>
    <t xml:space="preserve">D תיארטו </t>
  </si>
  <si>
    <t>התוכנית לקולנוע מסייע</t>
  </si>
  <si>
    <t xml:space="preserve">טיפול קבוצתי בגישה הבעתית־תמיכתית </t>
  </si>
  <si>
    <t xml:space="preserve">הזמנה לנתינה אכפתית – תוכנית כחולה </t>
  </si>
  <si>
    <t>לחיות בדרייב – לחיזוק החוסן האישי</t>
  </si>
  <si>
    <t xml:space="preserve">תוכנית שוורץ, האוניברסיטה העברית – ד"ר ליהי גת, משרד החינוך </t>
  </si>
  <si>
    <t xml:space="preserve">היזם והמבצע: מרכז שרון ישראל </t>
  </si>
  <si>
    <t xml:space="preserve">היזם והמבצע: עמותת שלובים </t>
  </si>
  <si>
    <t xml:space="preserve">היזם והמבצע: סהר איתן </t>
  </si>
  <si>
    <t xml:space="preserve"> היזם: המרכז הבינתחומי, היחידה ללקויות למידה וקשב ומשרד החינוך</t>
  </si>
  <si>
    <t xml:space="preserve">פלג בן דב – יוזם התוכנית, מנהל ומבצע.  </t>
  </si>
  <si>
    <t>היזם: ליאור כרמל, השראה חושבים עגול. מבצע התוכנית: צוות בית הספר</t>
  </si>
  <si>
    <t xml:space="preserve">היזם: משה המר </t>
  </si>
  <si>
    <t xml:space="preserve">תיאטרון מעגל הקשב </t>
  </si>
  <si>
    <t xml:space="preserve">התכנית פותחה ע"י אשלים־ג'וינט בשיתוף שפ"י </t>
  </si>
  <si>
    <t xml:space="preserve"> היזם: ורדי ייעוץ אימון והדרכה </t>
  </si>
  <si>
    <t xml:space="preserve">אליאנס כי"ח </t>
  </si>
  <si>
    <t xml:space="preserve">יוזמים: היחידה לשוויון בין המינים בחינוך. המבצעים: המורים בבית הספר. </t>
  </si>
  <si>
    <t xml:space="preserve">מרכז מצמיחים להפחתת תוקפנות בבתי הספר </t>
  </si>
  <si>
    <t xml:space="preserve">היזם: אפי מאיר </t>
  </si>
  <si>
    <t xml:space="preserve">ד"ר אורית אלפי ויעל אברהם, שפ"ח באר שבע </t>
  </si>
  <si>
    <t>יזם: רולי חדש</t>
  </si>
  <si>
    <t>בית ספר רבין בבאר שבע</t>
  </si>
  <si>
    <t xml:space="preserve">פרוייקט של האיחוד האירופאי עם אוניברסיטת קיימברידג', אוניברסיטה משבדיה ואוניברסיטת בר אילן </t>
  </si>
  <si>
    <t xml:space="preserve">אביב מוצפי, מורה לחינוך מיוחד </t>
  </si>
  <si>
    <t xml:space="preserve">משרד החינוך – שפ"י, תוכנית ירוקה </t>
  </si>
  <si>
    <t xml:space="preserve">מרכז שרון. תוכנית ירוקה בפיקוח אגף א' לחינוך ילדים ונוער בסיכון </t>
  </si>
  <si>
    <t>שלובים. תוכנית ירוקה מלווה בפיקוח אגף שח"ר ושפ"י</t>
  </si>
  <si>
    <t xml:space="preserve">סהר איתן – מדריך ג'ודו ומפעיל תנועה לגיל הרך </t>
  </si>
  <si>
    <t>המרכז הבינתחומי הרצליה ושפ"י</t>
  </si>
  <si>
    <t xml:space="preserve">מרכז שקט סמאדהי – מאושר על ידי משרד החינוך, תוכנית כחולה </t>
  </si>
  <si>
    <t xml:space="preserve">תעצומות, תוכנית כחולה במשרד החינוך </t>
  </si>
  <si>
    <t xml:space="preserve">תיאטרון מעגל הקשב. תוכנית כחולה במשרד החינוך </t>
  </si>
  <si>
    <t>משרד החינוך – שפ"י</t>
  </si>
  <si>
    <t xml:space="preserve">ורדי ייעוץ אימון והדרכה. תוכנית כחולה </t>
  </si>
  <si>
    <t xml:space="preserve">כל ישראל חברים – החטיבה למצויינות. תוכנית כחולה </t>
  </si>
  <si>
    <t xml:space="preserve">היחידה לשוויון בין המינים בחינוך </t>
  </si>
  <si>
    <t xml:space="preserve">מוזאיקה, תוכנית ירוקה </t>
  </si>
  <si>
    <t xml:space="preserve">מרכז מצמיחים, תוכנית כחולה </t>
  </si>
  <si>
    <t xml:space="preserve">משרד החינוך – שפ"י </t>
  </si>
  <si>
    <t>צלם צעיר, תוכנית כחולה</t>
  </si>
  <si>
    <t xml:space="preserve">עמותת דרייב. תוכנית ירוקה, מלווה ע"י אגף א' חינוך על יסודי </t>
  </si>
  <si>
    <t xml:space="preserve">מתחברים – מכון לקידום חברתי </t>
  </si>
  <si>
    <t>עמותת מסלול חדש. תוכנית באישור משרד החינוך, מסלול כחול</t>
  </si>
  <si>
    <t xml:space="preserve">יוזמה של בית הספר; ביקשו ליווי של המכון הדמוקרטי </t>
  </si>
  <si>
    <t>תוכניות יוגה ורוגע. תוכנית כחולה.</t>
  </si>
  <si>
    <t xml:space="preserve">אמוטיפליי – תוכן אינטראקטיבי לילדים עם קשיי תקשורת </t>
  </si>
  <si>
    <t xml:space="preserve">מרכז אלקוסמי. תוכנית כחולה </t>
  </si>
  <si>
    <t xml:space="preserve">מעין ברעם – יוגה לילדים, העשרה והעצמה באמצעות רפלקסולוגיה </t>
  </si>
  <si>
    <t xml:space="preserve">טייגר כישורי חיים. תוכנית כחולה במשרד החינוך </t>
  </si>
  <si>
    <t>מטרת התוכנית</t>
  </si>
  <si>
    <t>רכישת ביטחון עצמי וחברתיות באמצעות ספורט עממי, תנועה ומשחק</t>
  </si>
  <si>
    <t xml:space="preserve">הקניית המיומנויות הנדרשות בשיחה מסייעת, הגברת מודעות לתהליכים אישיים ובין־אישיים בתקשורת בין־אישית, איתור סימני מצוקה והקניית כלים להרגעה ולתמיכה </t>
  </si>
  <si>
    <t>ביסוס עמדות ברורות לגבי הקשר בין מצבי משבר וקבלת החלטות מסכנות לבין הנזקים הפיזיים והנפשיים אשר עלולים להיות כרוכים בהם; סיוע למשתתפים לפתח מיומנויות חברתיות אשר יאפשרו התנגדות לעידוד או לחץ המופעל עליהם מהסביבה למעורבות במצבי סיכון ובכך לסייע במניעת מעורבות זו; עידוד את המשתתפים ליטול אחריות אישית וחברתית ולהימנע ממצבי סיכון.</t>
  </si>
  <si>
    <t xml:space="preserve">התמודדות עם סטרס במגוון הקשרים, שכלול מיומנויות חברתיות ולמידת טכניקות לוויסות רגשי </t>
  </si>
  <si>
    <t xml:space="preserve">עזרה לתלמידים להרגיש שווים, חשובים ומשמעותיים, אימון בפתרון בעיות בדרך לא אלימה, פיתוח כישורים חברתיים, ניהול משא ומתן מתוך כבוד, תרגול משמעת וגבולות, חיזוק הדימוי העצמי, שיפור מיומנויות מוטוריקה גסה ועדינה וכן יזימה. </t>
  </si>
  <si>
    <t xml:space="preserve">העלאת הדימוי העצמי והביטחון העצמי, שיפור מיומנויות תקשורת חברתית, הפחתת מתח וחרדות, הפחתת אלימות והתפרצויות זעם, פיתוח מיומנויות הקשבה ושיח מקרב וכן שיפור הריכוז. </t>
  </si>
  <si>
    <t>חיזוק מעמדו של המחנך כאחר משמעותי, המפתח תרבות של מוגנות וגבולות התנהגות בד בבד עם יכולת רחבה למודעות עצמית ומודעות חברתית בקרב בני נוער</t>
  </si>
  <si>
    <t>פיתוח מיומנויות ואסטרטגיות למידה מתקדמות כנכס לחיים, טיפוח כישורים מנטליים ותקשורת בין־אישית. ההורים מקיימים מפגש שבועי עם ילדם בביתם ומקבלים הנחיה בעניינו</t>
  </si>
  <si>
    <t xml:space="preserve">העלאת איכות החיים של תלמידים באמצעות סיפוק חוויות הצלחה חברתיות, סיוע במצוקות חברתיות יחד עם העצמת כוחות וקידום תלמידים בזירה האישית והחברתית במקביל למענה כיתתי משלים. </t>
  </si>
  <si>
    <t xml:space="preserve">העצמה אישית מתוך שירה, יצירה בלמידה רב חושית ושיפור תקשורת בין־אישית בכיתות א-ג. </t>
  </si>
  <si>
    <t>רכישת התנהגויות חיוביות כמנגוני התמודדות, ללמוד לוותר ולבקש עזרה, הערכה האם קיים סיכון חברתי בבקשה מסוימת</t>
  </si>
  <si>
    <t xml:space="preserve">יצירת סביבה פיזית מיטיבה עבור הילדים בתוך בית הספר ובאחריותו, הרחבת הידע וההדרכה למורים, הרחבת המענים החינוכיים בטיפול בבעיות משמעת והתנהגות, חיזוק ההורים ומתן הדרכה להם במצבים של קשיי הסתגלות לבית הספר, שילוב פסיכולוגים ומטפלים פרא־רפואיים, חיזוק תחושת המסוגלות וירידה בהתנהגות בלתי סתגלנית, יצירת מקום פיזי למפגש הורים וילדים במהלך יום הלימודים ובהמשכו. </t>
  </si>
  <si>
    <t xml:space="preserve">הקניית שפה פשוטה וברורה שניתנת להתאמה לכל תוכן הנוגע לעולם הרגשי־חברתי: מודעות רגשית, אמפתיה, התחשבות, אחריות אישית, התמודדות עם הצקות ומניעת אלימות </t>
  </si>
  <si>
    <t xml:space="preserve">פיתוח מנהיגות אישית וחברתית היוצרת הנעה חיובית בקרב הסובבים אותה ומרחיבה את המעגלים המועצמים, מתוך מטרה להעניק מרחב התפתחותי בראיית האחר והשונה </t>
  </si>
  <si>
    <t>תוכנית התערבות לדימוי גוף חיובי, גיוון והרחבה של אידאל היופי, חיזוק הערך העצמי והמסוגלות של נשים לעתיד דרך שינוי תפיסתי ותודעתי של נשים ונערות את עצמן ואת גופן, בניית חוסן פנימי ויצירת דימוי גוף חיובי</t>
  </si>
  <si>
    <t>פיתוח יכולות חברתיות־רגשיות לצד פיתוח קשב ומודעות לתפקודים ניהוליים, הקניית יכולות ויסות וגמישות רגשית, הכלה של מצבי קושי, התמודדות עם מתחים, חוסן נפשי, פיתוח פרו־חברתיות, טיפוח יכולות ניהול קשב ומודעות קשובה</t>
  </si>
  <si>
    <t xml:space="preserve">תמיכה בבתי הספר בפריפרייה החברתית והגיאוגרפית באמצעות פיתוח מקצועי של הצוות החינוכי, בד בבד עם יצירת מבנה ארגוני מתאים שיתרום לקידום פדגוגי ובכך יעלו גם אחוזי הזכאות לבגרות ויקודם שוויון הזדמנויות </t>
  </si>
  <si>
    <t xml:space="preserve">שיח לימודי ערכי בסוגיות חברתיות־מגדריות מהותיות </t>
  </si>
  <si>
    <t xml:space="preserve">קבוצה למיומנויות חברתיות למתבגרים עם הפרעת קשב וריכוז בשיתוף מחנכי הכיתות. מתבגרים עם או בלי ADHD ומתבגרים בסיכון </t>
  </si>
  <si>
    <t>פיתוח שפה רגשית־חברתית בקרב תלמידי ישיבה וחיזוק תחושת השייכות</t>
  </si>
  <si>
    <t xml:space="preserve">תוכנית הנשענת על כלים פרקטיים מעולם הגישור לניהול וליישוב קונפליקטים ולקידום חיים משותפים, בניית הסכמות, חיזוק הערך העצמי והמסוגלות כפרטים להוביל שינוי חברתי. </t>
  </si>
  <si>
    <t xml:space="preserve">התערבות קבוצתית טיפולית המעוגנת בגישה מונעת פרואקטיבית, המסייעת לתלמידים עם קשיים לימודיים, קשיים בקשרים בין־איישיים, קשיים רגשיים, לקויות למידה והפרעות קשב. </t>
  </si>
  <si>
    <t xml:space="preserve">הטמעת מיומנויות חברתיות־רגשיות, מתן כלים מעשיים של תקשורת מקרבת, אימון לקיום שיח רגשי בקבוצה, מתן משוב, הקשבה, הטמעת נורמות של אכפתיות, פרו־חברתיות, זיהוי רגשות ומה מצמיח את התלמידים, זיהוי סיטואציות חברתיות ברשת. </t>
  </si>
  <si>
    <t xml:space="preserve">פיתוח יכולות של קשיבות (מיינדפולנס) לעצמי, לאחר ולסביבה, טיפוח חמלה אכפתית (care) עצמית, טיפוח יכולת לקבל חמלה אכפתית מהאחר ולהעניק חמלה לאחר וקבלת השונה. כל אלו מושגים באמצעות חומרים פסיכו־דידקטיים, תרגילים מעשים (פיזיים ומחשבתיים), דמיון מודרך ושיח
</t>
  </si>
  <si>
    <t xml:space="preserve">הגברת המוטיבציה הממוקדת לעשייה, הטמעת כלים לפיתוח חוסן אישי ומצויינות, הכרת החוזקות ככלי להתמודד עם חסמי הצלחה, הצבת יעדים לצד תוכנית פעולה, חיזוק תחושת מסוגלות אישית ועבודה על מיומנויות תקשורת 
</t>
  </si>
  <si>
    <t>זיהוי הקושי החברתי הספציפי של הילד המתקשה ליצור חברויות ולשמרם, התאמת מענה חברתי ממוקד ומותאם לקושי החברתי – בעבודה פרטנית וקבוצתית.</t>
  </si>
  <si>
    <t xml:space="preserve">מתן מענה להתמכרות הילדים למסכים והעצמת הילדים מבחינה חברתית בהפסקות בית הספר </t>
  </si>
  <si>
    <t xml:space="preserve">קידום רווחת המורים ומסגולותם באמצעות הדרכה מעצימה ומדריכים מומחים בתחום ההוראה בתוך יחסים </t>
  </si>
  <si>
    <t xml:space="preserve">קבוצות להעצמה חברתית וכן אימון ופיתוח מיומנויות חברתיות אצל ילדים ובני נוער הסובלים מדחייה חברתית </t>
  </si>
  <si>
    <t xml:space="preserve">העצמה רגשית, הגברת מוטיבציה ביטחון ודימוי עצמי, מיתון התנהגויות לא ראויות, חיזוק קשר מורה-תלמיד, חיזוק קשרים בין־אישיים והעלאת מודעות לאורך חיים בריא. </t>
  </si>
  <si>
    <t xml:space="preserve">פיתוח שפה של הקשבה וכבוד הדדי, יצירת שיח מכיל, הפחתת ניכור ואלימות, כלים לפתרון קונפליקטים וחינוך לאמפטיה </t>
  </si>
  <si>
    <t xml:space="preserve">הגדלת יכולת הביטוי הרגשי אצל תלמידים, מתן כלים לפתרון קונפליקטים ולפיתוח יכולת אמפתיה וכן עידוד קבלת השונה </t>
  </si>
  <si>
    <t xml:space="preserve">עלייה בהישגים לימודיים, שיפור בביקור סדיר ושינוי חיובי בשאלונים שמועברים לתלמידים </t>
  </si>
  <si>
    <t xml:space="preserve">חיזוק יכולת הוויסות החושי והרגשי וכן פיתוח חוסן </t>
  </si>
  <si>
    <t>סיוע לילדים עם קשיי תקשורת לזהות ולהבין רגשות ומצבים מנטליים של עצמם ושל הזולת וסיוע להם לבטא את רגשותיהם באופן מותאם</t>
  </si>
  <si>
    <t xml:space="preserve">עיצוב התנהגות של תלמידים מתקשים מבחינה לימודית והתנהגותית </t>
  </si>
  <si>
    <t xml:space="preserve">חיזוק הביטחון העצמי, שיפור הדימוי העצמי והתמודדות עם מתחים </t>
  </si>
  <si>
    <t xml:space="preserve">טיפוח והרחבה של החמלה והאהבה לעצמי ולסביבה, טיפוח מודעות לעצמי ולסביבה, הכלת קשיים וכשלונות, פיתוח אמפתיה, חיזוק דימוי עצמי חיובי והפחתת שיפוטיות </t>
  </si>
  <si>
    <t xml:space="preserve">קידום התלמידים כחלק מחברה ערכית לצד שילוב פעילות ספורטיבית, הקניית ערכים, חיזוק מיומנויות חברתיות, פיתוח תחושת מסוגלות, אימוץ התנהגות נורמטיבית, פיתוח מנהיגות ופיתוח כושר גופני </t>
  </si>
  <si>
    <t>ביצועי הבנה מאפשרים ללומד להעניק משמעות לתוכן החדש, להבהיר ולהנהיר אותו; הם מערערים תיאוריות קיימות, מאפשרים בנייה פעילה של רשתות מושגים סבוכות ומחוללים בהדרגה הבנה דינמית וגמישה.</t>
  </si>
  <si>
    <t>צמצום פערים בחברה, מיצוי פוטנציאל אישי הגלום בכל ילד, יצירת מסגרת בלתי פורמלית שבה נוצרים קשרים אישיים בין החונך (סטודנט) לתלמיד, ומתוך קשרים אלו נגזרות מטרות לכל חונכות על פי צורכי הילד מטרות לימודיות, חברתיות, העשרתיות, רגשיות והתנהגותיות</t>
  </si>
  <si>
    <t>סדנאות אימפרוביזציה וסימולציה חד פעמיות בהדרכת אנשי תיאטרון עם חזון בנושאים כמו תקשורת בין־אישית, מנהיגות ושירות עם ראייה ברורה לגבי כוחן של מילים, תפקידה של שפת גוף, ומעל לכול – תרומתם של אנשים למרקם החברתי ולעולם העסקי</t>
  </si>
  <si>
    <t>חיזוק הביטחון העצמי של התלמיד והצבעה על חוזקות אישיות, חיזוק תחושת השייכות לקבוצת השווים ולבית הספר, פיתוח יכולות ביטוי ועמידה מול קהל, מתן כלים לניהול העולם הרגשי ולפתרון אתגרים חברתיים, מתן הזדמנות להוצאת אגרסיות באופן מוכל ולגיטימי, מתן הזדמנות לצבירת הצלחות ולקבלת חיזוקים עליהן מצוות בית הספר</t>
  </si>
  <si>
    <t xml:space="preserve">התוכנית מסייעת לגננות להתמודד עם התנהגויות חברתיות מאתגרות של ילדים במצבים קבוצתיים יום־יומיים. התוכנית מעודדת את הגננות לגבש תפיסה מקצועית מקיפה לקידום היכולת הרגשית־חברתית של הילדים במשך שהותם במסגרת החינוכית ולעיצוב אקלים רגשי מוגן ובטוח בגן. המפגשים מתבססים על צפייה בסרטונים שצולמו לצורכי התוכנית בגני ילדים. </t>
  </si>
  <si>
    <t>תלמידי הכיתה הפועלת בתוכנית יוצרים סרטים פרי דמיונם בליווי מנחה קולנוע מסייע, בונים מערך דיון סביב הסרטים שיצרו ומיועדים להנחות את מערכי הדיון מול שאר תלמידי בית הספר. הכיתה הפועלת מתפקדת כקבוצה מעבירה מסר.</t>
  </si>
  <si>
    <t xml:space="preserve">עבודה באמצעות בעלי חיים. חיזוק הקשר בין הילד המתקשה לבין חבריו למסגרת, חיזוק תפקוד חברתי, חיזוק הקשר של הילד המתקשה עם הצוות החינוכי ושיתוף פעולה בין הצוות החינוכי להורי הילד </t>
  </si>
  <si>
    <t>ההכשרה היא עבור התלמידים, הצוות החינוכי או ההורים, כדי שהם עצמם ירכשו את המיומנויות לסייע בשעת משבר ויהיו בעלי מיומנויות הקשבה</t>
  </si>
  <si>
    <t xml:space="preserve">ספורט עממי כמקדם מיומנויות רגשיות־חברתיות – מופעל בצהרון או במועדונית </t>
  </si>
  <si>
    <t xml:space="preserve">התערבות בכמה רמות: הראשונה, ברמת מליאת חדר מורים בליווי היועצת; השנייה, ברמה האוניברסלית או ברמה כיתתית; השלישית ייעודית, ברמת קבוצה טיפולית; והרביעית, ברמת ההורים. </t>
  </si>
  <si>
    <t xml:space="preserve">הגננות מעבירות את התוכנית </t>
  </si>
  <si>
    <t>הדגש הוא על עבודה דרך התבוננות בגוף, תרגולים, צפייה בסרטים ושיתופים</t>
  </si>
  <si>
    <t xml:space="preserve">התוכנית מערבת גם את מועצת התלמידים, יועצים, רכזי שכבה ומחנכים מתוך מחשבה על יצירת מנהיגות בתחום זה. </t>
  </si>
  <si>
    <t xml:space="preserve">הנחייה של הורים באמצעות שיעורי הדרכה מקוונים, ליווי, ייעוץ ופורום הורים לצד שימוש ברשתות החברתיות. ניתן לקדם קבוצות גיל באמצעות מערכות למידה מתוקשבות </t>
  </si>
  <si>
    <t>תוכנית פסיכו־חינוכית שפועלת על האקלים החברתי בכיתה באמצעות הגברת תחושת השייכות והאינטימיות, יצירת שיח פתוח, למידת מיומנויות חברתיות ומניעת בריונות. נוסף על אלו מתקיימת עבודה פרטנית עם תלמידים המתקשים מבחינה חברתית, בעיקר תלמידים דחויים ו"שקופים". התוכנית מותאמת גם למגזר החרדי. המחנך מעביר שיעורים בכיתה והמטפלים של התוכנית עובדים פרטנית.</t>
  </si>
  <si>
    <t>אפקט המעגלים לקוח ממקורות התורה והמשנה. גילוי ערך עצמי, גילוי תכונות טובות, כיבוד הורים וראיית הטוב בזולת</t>
  </si>
  <si>
    <t xml:space="preserve">הטיפול מתבסס על הבעה עצמית בדרך חווייתית של הצגות, משחק, דיון ויצירת בובות </t>
  </si>
  <si>
    <t>התוכנית כוללת חדר המשמש מסגרת תרפויטית לתלמידים עם קשיי התנהגות על רקע קשיים רגשיים אישיים, חברתיים, משפחתיים או בעקבות חשיפה לחוויות טראומטיות; תפיסת העבודה של החדר החם נשענת על ההנחה כי תרפיה בבית הספר הנתמכת על ידי המבוגרים המשמעותיים בחיי התלמידים בבית הספר ובבית, משפרת את איכות היחסים בין התלמידים לבין המבוגרים, מגדילה את גורמי ההגנה ומקטינה את גורמי הסיכון וכן תורמת להשתלבות פרודוקטיבית יותר בבית הספר</t>
  </si>
  <si>
    <t xml:space="preserve">לכל אחד יש סוללה בלתי נראית שמכילה את האנרגיות החיוביות שלו: כשהסוללה מלאה אז שמחים, כשהיא מתרוקנת – עצובים. כל מפגש הוא פוטנציאל להטענה או לריקון. משתפים את ההורים בשפה. </t>
  </si>
  <si>
    <t>תוכנית אימונית, תהליכית וחווייתית להעצמה ולהנעה עצמית בדגש על פיתוח אישי, הנעה עצמית ומנהיגות אישית. התוכנית פועלת בשיטת "שלושת הרבדים" אשר מתייחסת לכל אחד באשר הוא וכבעל יכולות רבות. 
התוכנית מעניקה כלים לאיתור ולחיזוק היכולות הטמונות בכל משתתף, מחוללת התפתחות, התקדמות וחתירה להצלחה. היא מבוססת על גישה חיובית, מתמודדת עם הקשיים והאתגרים שבדרך תוך כדי הנעה עצמית והנאה מהדרך עצמה.</t>
  </si>
  <si>
    <t xml:space="preserve">התכנית כוללת אלמנטים של תוכניות פסיכו־חינוכיות, פסיכו־דרמה, מצגות, משחקים חווייתיים, דיונים קבוצתיים ומשימות אינדיווידואליות. </t>
  </si>
  <si>
    <t xml:space="preserve">הרחבת המעגל החברתי של המשתתפים באמצעות היכרות עם נערות ונערים מאותו אזור גיאוגרפי ומאותה שכבת גיל. התוכנית יכולה לפעול גם בתוך בתי ספר. 
הקבוצות החברתיות של עמותת רקפת מיועדות לבני נוער (18-12) ממסגרת החינוך הרגיל, מופנמים וביישנים, המתמודדים עם חרדה חברתית. 
</t>
  </si>
  <si>
    <t xml:space="preserve">התוכנית שואפת להשפיע על מכלול העשייה וההוויה הבית ספרית מתוך שינוי אורחות החיים והתאמת הסביבה הלימודית. התוכנית מתבססת על הקניית מיומנויות של קשיבות (מיינדפולס) בשילוב מיומנויות רגשיות־חברתיות </t>
  </si>
  <si>
    <r>
      <t>ייעוץ ארגוני: בנייה וקידום של הצוות החינוכי. ייעוץ פדגוגי: יעול שיטות ההוראה. ייעוץ מקצועי: שעות תגבור ומרתונים. כמו כן התוכנית כוללת סדנאות העצמה שמטרתן להגביר את המוטיבציה בקרב תלמידים, מורים והורים באמצעות יצירה של מאגר ידע חינוכי בבית הספר ושמירה עליו. קהל היעד הוא המנהלים והצוות החינוכי.</t>
    </r>
    <r>
      <rPr>
        <sz val="11"/>
        <color theme="1"/>
        <rFont val="Calibri"/>
        <family val="2"/>
        <charset val="177"/>
        <scheme val="minor"/>
      </rPr>
      <t xml:space="preserve"> ספק אם אוכלוסיית היעד היא התלמידים</t>
    </r>
  </si>
  <si>
    <t xml:space="preserve">מפגשי סדנאאות הכוללים היכרות בין־אישית בדגש על תכונות אופי במבט מגדרי, סטראוטיפים מגדריים, ייצוגים במדיה כטקסט חברתי, אלימות מגדרית, לחץ מגדרי בקבוצת השווים ועוד. מיועד ליסודי ולחטיבות ביניים </t>
  </si>
  <si>
    <t xml:space="preserve">עבודה קבוצתית תוך כדי שילוב של שתי דיסציפלינות: חינוך וטיפול מתוך חשיבה הוליסטית על רווחת התלמידים והמחנכים. הפעילות כוללת כלים מתחום הטיפול בהבעה ויצירה. </t>
  </si>
  <si>
    <t xml:space="preserve">עבודה דרך משחק. התוכנית בנויה ממעגלים: מעגל הצוות, מעגל מפעילי הפרויקט, מעגל התלמידים ומעגל ההורים. </t>
  </si>
  <si>
    <t xml:space="preserve">תוכנית לתלמידי כיתות י', המבוססת על עקרונות הגישור. </t>
  </si>
  <si>
    <t xml:space="preserve">טיפול בילדים עם לקויות למידה. </t>
  </si>
  <si>
    <t xml:space="preserve">מודל סדנאי לכלל הכיתה המאפשר להציף חוויות וליישם את הכלים הנלמדים. העבודה עם ההורים היא חלק אינטגרלי מהתוכנית. הצוות יכול להשתתף בסדנה כצופה. מיועד לכיתות ד-י"ב </t>
  </si>
  <si>
    <t xml:space="preserve">פיתוח הדיאלוג בעזרת שפה ויזואלית, ביטוי ויזואלי לנושאים מחיי היום־יום של בית הספר או מתחומי דעת שונים, פיתוח יכולת הבחירה, שמירת קשר עם חוויות חושיות וחיבור בין האישי, החברתי, הקהילתי והתרבותי. שיטת העבודה היא הכוונה עצמית, שיתוף פעולה ולא תחרות גישה, תרפויטית ולא שיפוטית. מתאים גם לח"מ וגם לבתי ספר טכנולוגיים </t>
  </si>
  <si>
    <t xml:space="preserve">המודל MtC פותח בישראל. ההתערבות מורכבת ממפגשים סדנאיים למורים: חקר מקרי קופליקט, תרגילים חווייתיים וסימולציות. מרב הדגש כרגע הוא על העבודה עם המורים. יש התחלה של הפעלת התכנית במפגשי בוקר לכלל התלמידים. </t>
  </si>
  <si>
    <t xml:space="preserve">התוכנית משלבת פרקטיקות של קשיבות וחמלה עם גישות חינוכיות־פסיכולוגיות של למידה חברתית־רגשית, שנמצאו יעילות בטיפוח קשב ולמידה ובעידוד התנהגות פרו־חברתית ואתית. בתחילה מכשירים את המורים ובהמשך מכשירים מורים להעביר לתלמידים. ישנו גם צוות מדריכים שמעביר את התוכנית ישירות לתלמידים. </t>
  </si>
  <si>
    <t>אינטגרציה של חמישה עולמות תוכן מרכזיים: עסקים, ספורט, אימון, פסיכולוגיה חיובית, חקר המוח והמצוינות</t>
  </si>
  <si>
    <t xml:space="preserve">כדי לדייק קידום חברתי יש למפות את הסיבה לקושי ועל סמך זאת לתת מענה, שכן לאותה התנהגות חיצונית־חברתית יכולות להיות סיבות שונות, וכל סיבה מביאה לעבודה חברתית מסוג שונה. כדי להטמיע שינוי חברתי יש לאתר את הקושי ולבנות תוכנית מתאימה לעבודה פרטנית או קבוצתית המותאמת למצב של כל תלמיד. התוכנית המותאמת היא באמצעות עבודה עם קלפים. התוכנית מיועדת למורים ולצוות טיפולי בבית הספר </t>
  </si>
  <si>
    <t xml:space="preserve">הילדים לומדים ומתנסים במגוון משחקים יצרתיים שעומדים בקריטריונים הבאים: משחקים ללא ציוד, ללא מבוגר וללא מפסידים. באופן זה מוחו של הילד הופך להיות "ארון משחקים" שממנו אפשר לשלוף בכל רגע נתון משחק: בהפסקה, בשיעור חופשי ובבית. </t>
  </si>
  <si>
    <t xml:space="preserve">הדרכה פרופסיונאלית: המדריך צריך להיות מומחה לתחום הדעת שהוא מעביר, לפדגוגיה, לקשר בין־אישי ולהובלת קבוצה. אוכלוסיית היעד היא מדריכי המשרד המנחים את המורים. לכן בעקיפין אוכלוסיית היעד היא המורים </t>
  </si>
  <si>
    <t xml:space="preserve">כל שיעור בנוי משילוב של פעילות מנטאלית רגשית ODT, פעילות גופנית ואורך חיים בריא. מותאם לחינוך פורמלי ולא פורמלי, כיתות ח"מ, כיתות מצויינות, מב"ר אומץ, תל"ם, פנימיות ומרכזים לנוער. התוכנית מבוססת על עקרונות הספורט הטיפולי ו-ODT </t>
  </si>
  <si>
    <t xml:space="preserve">העברת חומר לימודי באמצעות מעגל ולימוד כישורי חיים דרך חוויה אישית וקבוצתית </t>
  </si>
  <si>
    <t xml:space="preserve">פעילויות פרונטליות מול הכיתה. מופעל ע"י היועצות. תוכנית מותאמת גם למגזר הערבי </t>
  </si>
  <si>
    <t xml:space="preserve">תלמידים בשולי שכבות ז-ח ודגש על למידה מותאמת אישית. מדובר למעשה בריכוז משאבים קיימים: שעות פרטניות, שעות מרום, שעות התנדבות של ש"ש ועוד וכן ליווי של המכון הדמוקרטי </t>
  </si>
  <si>
    <t xml:space="preserve">שימוש בכלים מיוגה וממיינדפולנס </t>
  </si>
  <si>
    <t>ילדים עם קשיי תקשורת. שיעורים אינטראקטיבים.</t>
  </si>
  <si>
    <t xml:space="preserve">מיועד לילדים ולנוער בסיכון </t>
  </si>
  <si>
    <t xml:space="preserve">התוכנית מבוססת על ידע תיאורטי ומעשי על רפלקסולוגיה </t>
  </si>
  <si>
    <t xml:space="preserve">מיועד לילדים ונוער בסיכון, גם בבית הספר וגם בקידום נוער </t>
  </si>
  <si>
    <t xml:space="preserve">סדנאות חד פעמיות או הופעה בנושאים כגון השארת חותם חיובי, הוא והיא, קבלת השונה והסתגלות למעברים. בסדנאות שומרים על עקרונות של הומור, שיתוף, תיאטרון ונושא. </t>
  </si>
  <si>
    <t>התוכנית מיועדת לתלמידים בבית ספר יסודי אשר חווים קשיים חברתיים ורגשיים ואינם פנויים ללמידה. היא משלבת שיעורי אומנויות לחימה יחד עם אימון אישי לכישורי חיים, מערכי שיעור בנושאי ערכים, וכלים מגוונים לטיוב האקלים הכיתתי והבית ספרי. התוכנית פועלת במסגרת שעות הלימודים. תוכנית טייגר משמשת השלמה לתהליכי ההוראה בבית הספר ולפניות התלמיד ללמידה.</t>
  </si>
  <si>
    <t>מלְווה במחקר</t>
  </si>
  <si>
    <t>כלי הערכה לניטור וליישום</t>
  </si>
  <si>
    <t xml:space="preserve">תאוריית הלמידה החברתית, יכולת רגשית חברתית (רוזנטל, גת וצור 2008); Denham,98 - אסטרטגיות התערבות </t>
  </si>
  <si>
    <t>גישה פסיכו־חינוכית הממוקדמת בלמידה ובתרגול מיומנויות הקשבה וכן בעקרונות התערבות בזמן משבר. בתוכנית מצויינים מחקרים של פרופ' זלצמן וד"ר סימן טוב משפ"י</t>
  </si>
  <si>
    <t>לתוכנית שלושה בסיסים תיאורטיים. הראשון הוא CBT גל שני, מודל התערבות קוגניטיבי־התנהגותי לשיפור מיומנויות חברתיות ורגשיות. השני הוא גל שלישי של CBT טכניקות מיינדפולס. השלישי הוא מודל עבודה קבוצתי על מיומנויות חברתיות מאת יעל אברהם</t>
  </si>
  <si>
    <t xml:space="preserve">עקרונות IPT-A-LD, התוכנית מבוססת על המשגה המקשרת בין למידה, מצב רוח וכישורים בין־אישיים. </t>
  </si>
  <si>
    <t xml:space="preserve">תוכנית העשרה של מכון פויירשטיין, לומדים בצוותא, תוכנית תלמוד ישראלי בליווי תכנים מתוקשבים, השפעת סגנון הורות </t>
  </si>
  <si>
    <t xml:space="preserve">מניעת אלימות: אלוואוס, חיים עומר ואיזי קלמן. אקלים חיובי: Michael and Shane. המורה כמתווך חברתי: פויירשטיין. המשחק כמפתח מיומנויות חברתיות: ד"ר בקר. עבודה פרטנית: אברהם יעל. הבסיס האמפירי: Handbook of Social and Emotional Learning. </t>
  </si>
  <si>
    <t>הפסיכולוגיה החיובית. פותחה בהשראת התוכנית האמריקאית bucket fillers</t>
  </si>
  <si>
    <t xml:space="preserve">טיפול קבוצתי מאת ארווין יאלום, שבעת ההרגלים של אנשים אפקטיביים במיוחד. התוכנית מתבססת על הגישה ההוליסטית, הפסיכולוגיה החיובית והגישה החיובית. </t>
  </si>
  <si>
    <t xml:space="preserve">התוכנית מבוססת על כמה גישות ותוכניות. DBI: התערבות מבוססת דיסוננס; גישות פמיניסטיות, פסיכולוגיה חיובית, בודהיזם והבנה במניעת הפרעות אכילה; תוכנית "פרימה" בגרמניה ותוכנית The Body Project.    </t>
  </si>
  <si>
    <t xml:space="preserve">חקר המוח: טיפוח מיומנויות רגשיות־חברתיות באמצעות מיינדפולנס. התוכנית פותחה על בסיס תוכנית MBSR למבוגרים של ד"ר ג'ון קבט־זין מאוניברסיטת מסצ'וסטס, תוכנית דוט בי הבריטית, תוכנית מיינד אפ ותוכנית kindness curriculum </t>
  </si>
  <si>
    <t xml:space="preserve">גישה הוליסטית המביאה לשינוי עמוק וארוך טווח באמצעות ליווי התהליך הפדגוגי והתייחסות לכל השותפים לו. </t>
  </si>
  <si>
    <t xml:space="preserve">מחקרי OECD על שיוויון מגדרי בחינוך; זורמן ודיויד, 2000; מסר ירון, 2003ף מסר ירון וכהנוביץ', 2003; אשכנזי, 2007.  </t>
  </si>
  <si>
    <t xml:space="preserve">מבוסס על עבודת הדוקטור של ד"ר שפירא פאיאנס. </t>
  </si>
  <si>
    <t xml:space="preserve">התאוריה האקולוגית של ברונפנברנר, ד"ר עדה בקר, ריצ'ארד לבוי; גת,רוזנטל וצור; קלודי טל; ד"ר פלוטניק. </t>
  </si>
  <si>
    <t xml:space="preserve">מודל הבעתי־תמיכתי, ביטוי עצמי בהקשר תומך. הבסיס התאורטי נשען על מחקריה של שכטמן מאוניברסיטת חיפה – Expresive Supportive Therapy. </t>
  </si>
  <si>
    <t xml:space="preserve">מודל ההתערבות של האקדמיה ללימודי אלימות בגרמניה: שימוש במתודות של משחק ודינמיקה קבוצתית; CASEL; פרופ' פאריס מאוניברסיטת דיוויס בארה"ב. </t>
  </si>
  <si>
    <t>התוכנית נכתבה כעבודת מאסטר באוניברסיטת לזלי במחלקה לשילוב אומנויות בחינוך</t>
  </si>
  <si>
    <t xml:space="preserve">מיינדפולנס, פסיכולוגיה חברתית והתמרת סכסוכים. </t>
  </si>
  <si>
    <t>ספרות פילוסופית ופסיכולוגית בנוגע לאיכויות של אכפתיות וחמלה. התוכנית למורים מבוססת על התכנית Mind and Life Institute (Call to Care) והותאמה לישראל על ידי ד"ר רוני ברגר, ד"ר ריקרדו טרש, מתי ליבליך, רביד בוגר רוזנברג ושאטנם זהר דוד.</t>
  </si>
  <si>
    <t>לוגותרפיה - ויקטור פרנקל. אינטגרציה של חמישה עולמות תוכן מרכזיים: עולם העסקים, הספורט, האימון, הפסיכולוגיה החיובית וחקר המוח והמצוינות. התפיסה השלמה נקראת דרייבולוגיה – תורת המוטיבציה הממוקדת משמעות</t>
  </si>
  <si>
    <t xml:space="preserve">התוכנית פותחה בישראל בידי אנשי מקצוע מתחום הנוירופסיכולוגיה, הפסיכולוגיה ומתחום האבחון. </t>
  </si>
  <si>
    <t xml:space="preserve">ד"ר פיטר גריי מבוסטון קולג', חשיבות המשחק להתפתחות הילד </t>
  </si>
  <si>
    <t>דניאל סיגל – הנוירוביולוגיה של המוח</t>
  </si>
  <si>
    <t>התוכנית מבוססת על הספר דחיה חברתית מאת יעל אברהם, על מודל 12 הצעדים ועל Social skills training/ Bierman, 2004</t>
  </si>
  <si>
    <t xml:space="preserve">מחקרים בנוגע לקשר בין דימוי עצמי, צמצום התנהגות לא ראויה ושיפור בהישגים אקדמיים לבין רמת הפעילות הגופנית (שחף, כץ, שובל, 2010). גרינברגק ובן בשט, 2009 - הקשר בין תפיסת דימוי עצמי והרגלי פעילות גופנית. </t>
  </si>
  <si>
    <t>התוכנית פותחה בידי הארגון Operation Respect מארה"ב והותאמה לישראל</t>
  </si>
  <si>
    <t>אינטלגנציות מרובות – גרדנר; למידה מותאמת אישית – ווסט ברנהם, 2008</t>
  </si>
  <si>
    <t>ספרות על אוטיזם (רשימה בבליוגרפית מפורטת מצויה בחומרים של התוכנית)</t>
  </si>
  <si>
    <t>מחקרים על חמלה; Neff, 2003</t>
  </si>
  <si>
    <t>חשיבות הפעילות הגופנית. לא מצויינים מחקרים בחומרים על התוכנית</t>
  </si>
  <si>
    <t>Goldner&amp; Mayseless, 2008</t>
  </si>
  <si>
    <t xml:space="preserve">בסיס תיאורטי: ריפוי דרך הלחימה </t>
  </si>
  <si>
    <t>תחילת פעילות</t>
  </si>
  <si>
    <t xml:space="preserve">לא כתוב מפורשות, התוכנית בשלביה הראשונים </t>
  </si>
  <si>
    <t>כשנתיים, מאז 2016</t>
  </si>
  <si>
    <t>לא ברור; מצוין שהתוכנית פעלה במשך שנתיים</t>
  </si>
  <si>
    <t xml:space="preserve">  פועלת 16 שנים, מאז 2002</t>
  </si>
  <si>
    <t xml:space="preserve">לא מצוין.  </t>
  </si>
  <si>
    <t xml:space="preserve">נכתב כי התוכנית פועלת בשלוש השנים האחרונות </t>
  </si>
  <si>
    <t>שנה עד שלוש שנים</t>
  </si>
  <si>
    <t>נפתחה השנה; כנראה פועלת מאז 2018</t>
  </si>
  <si>
    <t>התוכנית פועלת ארבע שנים, במשרד החינוך היא פועלת מ-2016</t>
  </si>
  <si>
    <t>התוכנית נמצאת בשלבי פיילוט</t>
  </si>
  <si>
    <t>נראה שמאז 2016</t>
  </si>
  <si>
    <t>התוכנית פועלת 40 שנה</t>
  </si>
  <si>
    <t>החברה קיימת מ-1998</t>
  </si>
  <si>
    <t>לא כתוב מהו ותק התוכנית, ניתן להניח זאת מההיקף.</t>
  </si>
  <si>
    <t xml:space="preserve">היקף האוכלוסייה /ההפעלה </t>
  </si>
  <si>
    <t xml:space="preserve">1500 ילדים מידי שנה. השנה התוכנית פועלת ב-28 בתי ספר ו-97 גנים </t>
  </si>
  <si>
    <t>כיום מתבצעות הכשרות לצוותי חינוך בדרום בדגש על היערכות לחירום במשך 3 מפגשים. התקיימו מפגשים עם תלמידים במחוז חיפה והצפון בהיקף של מפגש או שניים</t>
  </si>
  <si>
    <t xml:space="preserve">התוכנית מועברת ב-3 יישובים; ישנן 5 קבוצות </t>
  </si>
  <si>
    <t xml:space="preserve">התוכנית פעלה 4 שנים בכיתות ג'-ו' בשני בתי ספר. </t>
  </si>
  <si>
    <t xml:space="preserve">בשנה האחרונה התוכנית הופעלה ב-15 גנים בנס ציונה וב-18 גנים באזור השרון. </t>
  </si>
  <si>
    <t xml:space="preserve">התוכנית פעלה עד היום ב-20 בתי ספר וב-50 כיתות. </t>
  </si>
  <si>
    <t>התכנית הופעלה ב-4 בתי ספר. בחלקם למשך 4-3 חודשים, בחלקם למשך שנתיים לסירוגין.</t>
  </si>
  <si>
    <t xml:space="preserve">התוכנית טרם הופעלה </t>
  </si>
  <si>
    <t xml:space="preserve">הופעלו למעלה מ-200 קבוצות עד היום </t>
  </si>
  <si>
    <t xml:space="preserve">התוכנית פעלה ב-9 כיתות ב-2 בתי ספר </t>
  </si>
  <si>
    <t>מצויין כי התקיימו מאות מפגשים ב-19 רשויות מקומיות וב-3 ארגונים</t>
  </si>
  <si>
    <t xml:space="preserve">התוכנית פועלת ביותר מ-100 ישובים ובמעל ל-400 בתי ספר. </t>
  </si>
  <si>
    <t xml:space="preserve">באתר התוכניות כתוב כי היא פועלת ב-20 גנים וב-5 בתי ספר. </t>
  </si>
  <si>
    <t>מתוך החומר המורחב ניכר כי התוכנית פעלה ב-2 כיתות בנתניה ובחינוך הבלתי פורמלי; התוכנית לא פועלת כיום</t>
  </si>
  <si>
    <t xml:space="preserve">התוכנית פועלת בלמעלה מ-100 בתי ספר </t>
  </si>
  <si>
    <t>כיום פועלות 19 קבוצות ועד סוף 2018 מתוכננות לפעול 25 קבוצות. בשני בתי ספר הועברו שלוש סדנאות.</t>
  </si>
  <si>
    <t>נערכו 30 השתלמויות ב-24 מוסדות (21 בתי ספר ו-3 מרכזי פסג"ה) ב-17 רשויות מקומיות. בשנה הבאה תופעל התוכנית במלואה ב-5 בתי ספר, ותועבר ההשתלמות הבסיסית ב-10 בתי ספר.</t>
  </si>
  <si>
    <t xml:space="preserve">יוזמי התוכנית מסרו כי אין להם יכולת לדייק בהיקפים. ההיקף משוער על פי הנתונים של תשע"ח: 50 ישובים, 100 בתי ספר, 330 כיתות </t>
  </si>
  <si>
    <t>בית ספר אחד</t>
  </si>
  <si>
    <t xml:space="preserve">התוכנית פועלת בבית ספר אחד בירוחם, ב-2 שכבות. בכל שכבה 2 כיתות.  </t>
  </si>
  <si>
    <t xml:space="preserve">התוכנית פועלת ב-3 בתי ספר, 8 כיתות. היא אמורה להתרחב ל-25 כיתות </t>
  </si>
  <si>
    <t xml:space="preserve">הוכשרו 750 יועצים; התוכנית פעלה השנה ב-28 קבוצות </t>
  </si>
  <si>
    <t xml:space="preserve">עד כה הועברו 2099 סדנאות ב-482 בתי ספר. ב-2008 הועברו 716 סדנאות ב-179 בתי ספר. </t>
  </si>
  <si>
    <t xml:space="preserve">התוכנית כרגע בהפסקה. עובדת רק עם משען. </t>
  </si>
  <si>
    <t xml:space="preserve">עד כה נערכו 10 השתלמויות וקורסים למורים והתקיימו סדנאות קצרות, חד פעמיות בחדרי מורים ובארגונים חברתיים. בחצי השנה האחרונה הסתיים שלב הפיילוט ולכן החלו לשווק את התוכנית לבתי ספר. </t>
  </si>
  <si>
    <t xml:space="preserve">התוכנית הופעלה בין שנה לשנתיים בלמעלה מ-10 בתי ספר וגנים, בעשרות כיתות ב-5 ישובים. כיום התוכנית פועלת ב-4 בתי ספר, 2 גנים ו-5 קבוצות באוניברסיטה. </t>
  </si>
  <si>
    <t xml:space="preserve">התוכנית פועלת ב-85 רשויות,  ב-150 בתי ספר. בשנת תשע"ח פעלה התוכנית ב-10 רשויות, 10 מרכזי פסג"ה, 40 בתי ספר,  4 מוסדות להשכלה גבוהה וכן בצבא. </t>
  </si>
  <si>
    <t xml:space="preserve">התכנית פועלת זו השנה הראשונה ב-6 בתי ספר. ככל הנראה עיריית ירושלים תאמץ את התוכנית לבתי הספר בעיר. </t>
  </si>
  <si>
    <t xml:space="preserve">התוכנית פועלת 7 שנים, בכל שנה ב-11-10 בתי ספר. כיום מתקיימת ב-13 בתי ספר. בשנה משתתפים בקבוצות בין 100 ל-130 ילדים. </t>
  </si>
  <si>
    <t xml:space="preserve">סיימו את התוכנית למעלה מ-1000 תלמידים. כיום בכל שנה עוברים את התוכנית כ-300 תלמידים, קרוב ל-20 כיתות ומסגרות. </t>
  </si>
  <si>
    <t xml:space="preserve">אין נתונים על פעילות בעבר. בשנת הלימודים הנוכחית שלב א' (הכשרת מורים) הועבר ב-2 בתי ספר. </t>
  </si>
  <si>
    <t>בסקר של משרד החינוך נמצא כי יותר מ-2000 יועצות מכירות את התוכנית ומעבירות אותה בבית הספר שלהן</t>
  </si>
  <si>
    <t>עד כה עברו את התוכנית 30 תלמידי כיתה ח'</t>
  </si>
  <si>
    <t>כתוב כי התוכנית הופעלה בבתי ספר שונים למשך שנה-שנתיים. השנה התמקדה התוכנית בהכשרת מורים והשתלמויות מורים, בעיקר בכפר יונה</t>
  </si>
  <si>
    <t xml:space="preserve">נערכו כמה פיילוטים במתכונת מצומצמת: 2 קבוצות של מיומנויות חברתיות במתכונת קייטנה לילדי גן ט"ח, חובה וב-2 כיתות תקשורת </t>
  </si>
  <si>
    <t xml:space="preserve">לא כתוב, לא ברור אם התוכנית פועלת </t>
  </si>
  <si>
    <t xml:space="preserve">התוכנית פועלת 3 שנים בבית ספר אחד: תל"י אלונה במושב עמיקם. </t>
  </si>
  <si>
    <t xml:space="preserve">התוכנית הופעלה בבתי ספר יסודיים בנצרת, יחידות קידום נוער עין מאהל, עילוט, משהד, לשכת הרווחה בנצרת </t>
  </si>
  <si>
    <t xml:space="preserve">תוכנית בהיקף לאומי </t>
  </si>
  <si>
    <t xml:space="preserve">התוכנית הופעלה ב-9 בתי ספר ומועדוניות ברחבי הארץ, למשך 130-20 מפגשים, לאורך השנה כולה </t>
  </si>
  <si>
    <t xml:space="preserve">שנה א': 12-10 מפגשים קבוצתיים לגננות. אפשרות בשנה ב': 12-4 מפגשים שבהם צופים בווידאו שגננות מצלמות. </t>
  </si>
  <si>
    <t>ישנן תוכניות שנתיות של 28 מפגשים שבועיים ותוכניות חצי שנתיות של 14 מפגשים</t>
  </si>
  <si>
    <t>מפגשים קבוצתיים אחת לשבוע, 27-25 מפגשים קבוצתיים בשנה. סך הכול 37-35 מפגשים בשנה כולל העצמה בכיתה ומפגש עם מחנכים והורים</t>
  </si>
  <si>
    <t xml:space="preserve">ההיקף נקבע בהתאם לצרכים. נע בין הרצאה בודדת לבין סדנאות בקבוצות של 20-15 משתתפים (בין מפגש אחד לעשרה מפגשים). בפועל כיום ההיקפים הם בין פגישה לשלוש. ההיקף הרחב ביותר הוא 3-2 לצוות חינוכי יחד עם 8-6 שעות למחנכים, מליאת שכבה של שעה וסדרת מפגשים לכיתות </t>
  </si>
  <si>
    <t xml:space="preserve">חוג שבועי באורך 45 דקות לאורך שנת הלימודים </t>
  </si>
  <si>
    <t>הקבוצות הטיפוליות נפגשות ל-12 מפגשים של 45 דקות, במשך שנה או שנתיים. ישנן פגישות אישיות עם הורים בהתאם לתכנים שעולים בכיתה או קבוצה וליווי מחנכות באופן אישי</t>
  </si>
  <si>
    <t xml:space="preserve">ההתערבות נמשכת לאורך כל שנת הלימודים ומיושמת באופן יום־יומי בפעילויות השונות. נוסף על כך ישנם 5 מפגשים ייעודיים. התוכנית מלווה גם במכתבים להורים עם הצעות לתרגול במסגרת </t>
  </si>
  <si>
    <t>כל כיתה משתתפת במפגש שבועי באורך 45 דקות שמעבירים 2 מדריכים חיצוניים</t>
  </si>
  <si>
    <t>שעה שבועית במערכת הבית ספרית לאורך שנה. ניתן להפעיל במשך חצי שנה למשך שעתיים שבועיות</t>
  </si>
  <si>
    <t xml:space="preserve">הרצאה של שעתיים לצוות המלווה את השכבה. 4 מפגשים עם המחנכים בשכבה שבה מתנהלת התוכנית. ברמה הפרטנית 11 מפגשים קבוצתיים אחת לשבוע למשך שלושה חודשים וחצי. </t>
  </si>
  <si>
    <t xml:space="preserve">הצגה וסדנה בת 10 מפגשים; סדנת מעגל הקשב לצוות </t>
  </si>
  <si>
    <t>התוכנית מודולרית: מתכנית כלל בית ספרית מקיפה ועד לתוכנית שכבתית, תוכנית מנהיגות ותוכנית לכיתה ספציפית</t>
  </si>
  <si>
    <t>12 מפגשים שבועיים, כל מפגש באורך שעתיים או תוכנית תלת שנתית של 17 מפגשים: 12 מפגשים בכיתה י', 3 מפגשים ב-י"א , ו-2 ב-י"ב</t>
  </si>
  <si>
    <t>3 מפגשים או 10 מפגשים כולל הרצאה להורים, למורים ולתלמידים</t>
  </si>
  <si>
    <t xml:space="preserve">בבית הספר: בין 12 ל-24 מפגשים בקבוצה של עד 14 ילדים; במתנ"סים ובמרכזי נוער: פעם בשבוע למשך שעתיים </t>
  </si>
  <si>
    <t xml:space="preserve">30 שעות לתוכנית. תוכנית למנהלים בתדירות של פעם בחודש, תוכנית למורים בתדירות של פעם בשבועיים. </t>
  </si>
  <si>
    <t xml:space="preserve">התכנית מופעלת במתכונת סדנאית, כמחצית הכיתה בכל פעם למשך 15 מפגשים בני שעה, בתדירות של פעם בשבוע למשך שנה, סמסטר או פעם בשבועיים בפריסה שנתית </t>
  </si>
  <si>
    <t xml:space="preserve">מפגש שבועי לאורך כל השנה. כל כיתה מתחלקת ל-2 קבוצות , לכל קבוצה 2 מנחים. ישנם ימי שיא: ערב הורים והצגה </t>
  </si>
  <si>
    <t xml:space="preserve">30 שעות לכל כיתה, מפגש של שעתיים אחת לשבועיים. סך הכול 13 שעות </t>
  </si>
  <si>
    <t>15-12 מפגשים של 50 דקות עבור קבוצה של 8-6 תלמידים</t>
  </si>
  <si>
    <t xml:space="preserve">סדנה של 3 ימים, סדנה חד יומית </t>
  </si>
  <si>
    <t xml:space="preserve">20-30 מפגשים שנתִיים בני שעה לקבוצה של עד 15 ילדים. </t>
  </si>
  <si>
    <t xml:space="preserve">30 שעות הכשרה למורים. היה פיילוט בבית ספר אחד שבו הוטמעו התכנים במפגשי הבוקר לכלל התלמידים </t>
  </si>
  <si>
    <t xml:space="preserve"> 12-24 מפגשים שבועיים של שעה. </t>
  </si>
  <si>
    <t xml:space="preserve">פעילות כוללת סדנה קבוצתית (בלבד) הכוללת 10 מפגשים של שעתיים אקדמיות , בתדירות שבועי. סך הכול 20 שעות לכיתה למשך 4 חודשים. מפגש מעקב ובקרה קבוצתי. </t>
  </si>
  <si>
    <t xml:space="preserve">הכשרה למטפלים ולמורות ותיקות בח"מ , 10 מפגשים בני 6 שעות כל אחד. התוכנית חדשה. הסטינג המינימלי הוא חצי שנה </t>
  </si>
  <si>
    <t xml:space="preserve">תוכנית שנתית בעלת 12 צעדים. התוכנית מתחילה בסדנה למורים, למידה של משחקי הדמיה בכיתות, פעילות בהפסקות, סיירת אקדמיה והפנינג יחד עם ההורים </t>
  </si>
  <si>
    <t xml:space="preserve">מתקיימים 12 מפגשים קבוצתיים בתדירת שבועית. טרם התחלת הקבוצה ישנה הרצאה לחדר מורים, ראיונות עם ילדים והורים וכן מפגשים עם הצוות החינוכי. עם תום הפעילות יש המשך הנחייה למחנכים. </t>
  </si>
  <si>
    <t xml:space="preserve">מפגש שבועי במשך 5 חודשים, כל מפגש באורך שעתיים אקדמיות, סה"כ 25 מפגשים לא כולל אירוע שיא ארצי. </t>
  </si>
  <si>
    <t xml:space="preserve">השתלמות בית ספרית, כל כיתה מחולקת ל-20-15 תלמידים בקבוצה. לאחר ההשתלמות ליווי בכיתות במשך 15 שעות </t>
  </si>
  <si>
    <t>שיעור שבועי למשך שנה, בקבוצה קטנה של עד 15 ילדים. למורים ניתנים 10 מפגשים, אחת לשבועיים</t>
  </si>
  <si>
    <t xml:space="preserve">56 שיעורים לפחות בתדירות של פעם בשבוע </t>
  </si>
  <si>
    <t xml:space="preserve">תהליך שנע בין 12 ל-14 מפגשים </t>
  </si>
  <si>
    <t xml:space="preserve">בתיאור התוכנית נכתב כי מומלץ על תכיפות שבועית </t>
  </si>
  <si>
    <t xml:space="preserve">32 מערכי אימון והדרכה; אימונים על בסיס שבועי </t>
  </si>
  <si>
    <t xml:space="preserve">מדובר בקורסים במרכז, בין 15 ל-35 מפגשים </t>
  </si>
  <si>
    <t xml:space="preserve">120 שעות התערבות הנפרשות על פני 60 מפגשים </t>
  </si>
  <si>
    <t xml:space="preserve">סדנה או הופעה חד פעמית </t>
  </si>
  <si>
    <t xml:space="preserve">30 מפגשים שבועיים הנערכים ביום קבוע במערכת. ביום זה המאמן מגיע לעבוד עם כל הקבוצות שבית הספר הרכיב </t>
  </si>
  <si>
    <t>מה נדרש מבית הספר או מהגן</t>
  </si>
  <si>
    <t>איש צוות מקומי, מעורב ופעיל וכן מקרן, רמקולים ואישור להצטלם</t>
  </si>
  <si>
    <t>חדר שקט, 3 פגישות בשנה של מורה, ילד ומטפל וכן שתי פגישות בשנה עם ההורים</t>
  </si>
  <si>
    <t xml:space="preserve">על הרשות והפיקוח לקבל החלטה בנוגע להפעלת התוכנית ברשות. כמו כן עליהם לשריין מועד לחשיפת הגננות לתוכנית טרם פתיחת שנת הלימודים. יש להכשיר את הפסיכולוגים בשפ"ח: שני ימי למידה ועוד 10 מפגשי הדרכה לאורך השנה. כמו כן דרושה הנחייה של הגננות בידי פסיכולוג - פעמיים בחודש מעבר לביקור הרגיל ויש להציג את התוכנית להורים. </t>
  </si>
  <si>
    <t xml:space="preserve">יש לפנות שעה במערכת ומומלץ שצוות בית הספר יעבור הדרכה במקביל </t>
  </si>
  <si>
    <t xml:space="preserve">מנהיגות ומתן קדימוּת לתוכנית, הכשרת צוות הייעוץ, הכשרת המחנכים, שיבוץ 20 שעות לטובת התוכנית במערכת השעות, אורך רוח </t>
  </si>
  <si>
    <t xml:space="preserve">הרצאה לצוות החינוכי על כישורים חברתיים, המחנך יעביר בכיתה שעה שבועית העוסקת בתכנים חברתיים, בהתאם לחוברת. יש לערוך מיפוי חברתי בכיתה, לדאוג לתנאים טכניים, לארגן ישיבת סיכום ולמלא טפסי תמ"י אם מדובר במימון של התוכנית הלאומית </t>
  </si>
  <si>
    <t xml:space="preserve">יש לקבל ולהכיל את התכנים ולגרום להמשכיות והשפעה בהמשך </t>
  </si>
  <si>
    <t xml:space="preserve">חדר טיפולים מצויד, בניית צוות בין־מקצועי בביה"ס, זמן למורים ומחוייבות הורים </t>
  </si>
  <si>
    <t xml:space="preserve">רכישת ספר ובובה וכן הכשרת מחנכים </t>
  </si>
  <si>
    <t xml:space="preserve">הקצאת חדר; המחנך משתתף בכל המפגשים ודואג להפנמה של החומרים בהמשך השבוע </t>
  </si>
  <si>
    <t>נדרשת הרצאה נפרדת למורים ולהורים כדי שיוכלו להבין את חשיבות התהליך ולתמוך בו</t>
  </si>
  <si>
    <t xml:space="preserve">בביה"ס: מיפוי ואיתור התלמידים המתאימים לפרופיל הקבוצה, פינוי שעתיים במערכת שמתאימות לכלל התלמידים, הקצאת חדר קבוע שמירה על עקביות במפגשים. אחה"צ: על הצוות החינוכי אשר איתר את התלמידים המתאימים להפנות את ההורים לעמותה להמשך קשר. כמו כן יש לפרסם דרך הרשות ולהקצות חדר. </t>
  </si>
  <si>
    <t xml:space="preserve">יש להקצות 3-2 חברי צוות בכירים ולמנות אותם ל"רכזים סגולים" התומכים בהטמעת תוכנית ההדרכה בביה"ס. מהמנהלים והמורים נדרשות 3 שעות חודשיות של השתתפות בקורס מנהיגות קשובה ושעה וחצי בחודש ליווי ע"י יועץ ארגוני </t>
  </si>
  <si>
    <t xml:space="preserve">לרצות את התוכנית ולהיות שותפים פעילים בכל התהליך, כולל רתימת הצוות החינוכי </t>
  </si>
  <si>
    <t xml:space="preserve">מוכנות להטמעת הנושא בתרבות הבית ספרית, הקצאת מורים ומורות מובילים. על בית ספר להטמיע חשיבה מגדרית שתתבטא ב"אני מאמין" של בית הספר </t>
  </si>
  <si>
    <t xml:space="preserve">התוכנית היא חלק ממקצועות הליבה </t>
  </si>
  <si>
    <t xml:space="preserve">צוות חינוכי רחב שעובר הכשרה מקדימה בקיץ, השתלמות כלל צוותית שנתית ו-12 מפגשי ליווי  במהלך השנה. </t>
  </si>
  <si>
    <t>לפנות מקום במערכת לתוכנית</t>
  </si>
  <si>
    <t xml:space="preserve">בית הספר נדרש לפנות זמן ליועץ לעבודה בהנחיה מבחינה ארגונית ולוגיסטית. כמו כן יש להקצות חדר, לעודד את המחנכים להפנות תלמידים, להפגין גישה מערכתית ולדאוג למשוב להורים ולצוות בסיום </t>
  </si>
  <si>
    <t xml:space="preserve">מחויבות לתהליך מערכתי ולמפגשי ליווי, עידוד המשכיות התהליך בקרב המורים וכן שותפות הורים </t>
  </si>
  <si>
    <t>הכשרת מורים בתוך בית הספר או דרך מרכז פסג"ה, שילוב התוכנית כחלק אינטגרלי של מערכי שיעור בבית הספר</t>
  </si>
  <si>
    <t xml:space="preserve">תקציב מסובסד מבית הספר, נכונות לפנות שעה וחצי אחת לשבוע משעת מחנך </t>
  </si>
  <si>
    <t>למנות אנשים מטעם בית הספר שייצאו להכשרה כיצד למפות ולתת מענה בעבודה פרטנית וקבוצתית בגישת מתחברים</t>
  </si>
  <si>
    <t xml:space="preserve">לפנות שעות במערכת לתהליך ולמנות רכז קשר </t>
  </si>
  <si>
    <t xml:space="preserve">פינוי זמן ומקום כדי לקיים את ההתערבות בביה"ס. חשוב הרצף הטיפולי. </t>
  </si>
  <si>
    <t xml:space="preserve">הקצאה של שעות פעילות במסגרת שעות הלימודים, מינוי איש צוות המלווה את הפרוייקט לכל אורכו ושותף מלא לתהליך, הזמנת הסעה לאירוע השיא. כמו כן נדרשת הסכמת הורים לפעילות מחוץ לביה"ס ואישור רפואי המעיד כי אין מניעה לבצע פעילות ספורטיבית </t>
  </si>
  <si>
    <t xml:space="preserve">מתוך החומר המורחב: בשלב א' דרושה הכשרה של הצוות החינוכי בהיקף של 30 שעות. בשלב ב' דרוש ליווי מקצועי בהנחיה. בשלב ג' יש לשלב הורים בתהליך </t>
  </si>
  <si>
    <t xml:space="preserve">נדרש רצון אמיתי להכניס את התוכנית לביה"ס משום שצריך לתרגל באופן קבוע. יש צורך באיש צוות תומך, חדר נעים ורצוי מזרן לכל ילד </t>
  </si>
  <si>
    <t xml:space="preserve">מחשב, לוח חכם וחיבור טוב לאינטרנט. יש צורך לבצע משימות בבית </t>
  </si>
  <si>
    <t xml:space="preserve">נדרש שיתוף פעולה של בית הספר, המשפחה והתלמיד. צוות בית הספר יעבור השתלמות להרחבת החמלה העצמית כדי שזו תהיה שפה ובסיס ללמידה. ההורים יעברו סדנה. יש אפשרות לקבוצה להורים </t>
  </si>
  <si>
    <t>הקצאת מלווה מקומי להובלת התכנית, גיוס קבוצות, תשתית פיזית והסעה לפעילויות חוץ</t>
  </si>
  <si>
    <t>להמליץ על הילדים המופנים לפרויקט, למנות איש קשר שיעבוד מול הרכז, לקיים מפגש חונכים ומחנכים ולקיים קשר רציף עם רכז הפרויקט</t>
  </si>
  <si>
    <t xml:space="preserve">שבועיים לפני הסדנה יש לערוך סדנת הכנה למורים </t>
  </si>
  <si>
    <t>מקום אימונים, אישור הורים להשתתפות בתוכנית, מורה נאמן תוכנית טייגר</t>
  </si>
  <si>
    <t>אינטגרציה עם תוכנית הלימודים</t>
  </si>
  <si>
    <t>תכנים רלוונטיים ל-SEL</t>
  </si>
  <si>
    <t>הנחיה מפורשת</t>
  </si>
  <si>
    <r>
      <rPr>
        <b/>
        <sz val="11"/>
        <color theme="1"/>
        <rFont val="Calibri"/>
        <family val="2"/>
        <scheme val="minor"/>
      </rPr>
      <t>מידת הבשלות להפעלה</t>
    </r>
    <r>
      <rPr>
        <sz val="11"/>
        <color theme="1"/>
        <rFont val="Calibri"/>
        <family val="2"/>
        <charset val="177"/>
        <scheme val="minor"/>
      </rPr>
      <t xml:space="preserve"> </t>
    </r>
  </si>
  <si>
    <t>תוכנית חצי שנתית: 18,336; תוכנית שנתית 36,672</t>
  </si>
  <si>
    <t xml:space="preserve">224 ₪ לשעת טיפול עבור 5-1 ילדים. התוכנית מופעלת בעיקר מתקציבי משרד החינוך, שיקום שכונות, פאקט ו-360. </t>
  </si>
  <si>
    <t xml:space="preserve">400 ₪ לשעת הנחיה, תשלום על שעות הכנה, החזר נסיעות 2 ₪ לק"מ. </t>
  </si>
  <si>
    <t xml:space="preserve">150-120 ₪ לשעת עבודה </t>
  </si>
  <si>
    <t>לא מצוין</t>
  </si>
  <si>
    <t>16,000 בשנה הראשונה, 5500 ₪ לשנה השנייה עבור הכשרת קבוצה של 8 פסיכולוגים. אם יש צורך בעוד הדרכה דרך אי.י.ל: 11,000 ₪ לשנה</t>
  </si>
  <si>
    <t>235 ₪ לפני מע"מ עבור 2 מדריכים בכל מפגש. פעילות שבועית קבועה של 6 שעות לימוד ביום</t>
  </si>
  <si>
    <t xml:space="preserve">נע בין 1500 ל-20,000 ₪ לשנה, תלוי במידת הרצון של בית הספר להוביל את התוכנית באופן עצמאי </t>
  </si>
  <si>
    <t xml:space="preserve">6 ₪ ציוד לילד, 10 ₪ לכיתה לאביזרים , 7000 ₪ עבור הדרכה והפעלה. עלות יומית: 600 ₪. </t>
  </si>
  <si>
    <t xml:space="preserve">מודלורי. הבסיב הוא 140 ₪ לספר ולבובה. הכשרת מחנכים: 200 ₪ למשתתף. </t>
  </si>
  <si>
    <t xml:space="preserve">הכשרת מתערבים: קורס של 12 מפגשים בעלות 1320 ₪. עלות ל-3 מפגשים לבית ספר: 9300 ₪. עלות ל- 10 מפגשים: 17,800 + אדמינסטרציה 1000 ₪ </t>
  </si>
  <si>
    <t xml:space="preserve">בקהילה: 450 ₪ לחודש תשלום הורים. בבית הספר התוכנית יכולה להיות בסבסוד של מערכת  החינוך או הרשות. עלות סדנה בבית הספר: 660 ₪ </t>
  </si>
  <si>
    <t>36,000 ₪ לשנה, 100,000 ₪ עבור תוכנית ההסמכה המלאה</t>
  </si>
  <si>
    <t>7500 ₪ לכיתה לשנה. הערכה לשנה ב-330 כיתות + השתלמויות: 2,983,000</t>
  </si>
  <si>
    <t xml:space="preserve">מערכת החינוך מממנת 30 שעות אקדמיות לכיתה. ההערכה היא שעלות שעתית היא 280 ₪. כלומר, עבור כיתה: 3640. אין עדיין תעריף שכולל את עלות הפיתוח, ריכוז ההכשרה וההנחייה. </t>
  </si>
  <si>
    <t xml:space="preserve">50% מעלות התכנית ממומנת מתרומות , ה-50% הנותרים במימון הרשות. סדנה בת 3 ימים: 5400 ₪ לכיתה; מפגש מקדים ו-3 מפגשי ליווי: 4800 ₪. סדנה חד יומית: 1900 ₪. </t>
  </si>
  <si>
    <t>60,000 ₪ להכשרה של 25 מורים</t>
  </si>
  <si>
    <t>העלות היא עלות מסובסדת, כיוון שהגוף המפעיל הוא מוסד ללא כוונות רווח. עלות לכיתה (עד 30 משתתפים) היא 8500 ₪, הערכת עלות של 28-250 למשתתף עבור סדנה בת 10 מפגשים.</t>
  </si>
  <si>
    <t xml:space="preserve">30 ₪ לילד; תוכנית מורחבת: 40 ₪ </t>
  </si>
  <si>
    <t xml:space="preserve">15,000 ₪ עבור 26 מפגשים (כולל אירוע השיא). 2 מדריכים מוסמכים בכל פעילות </t>
  </si>
  <si>
    <t xml:space="preserve">בית הספר לא משלם. למשרד החינוך יש הערכה תקציבית </t>
  </si>
  <si>
    <t xml:space="preserve">25,000 ₪ ל-8 חודשים </t>
  </si>
  <si>
    <t>300 ₪ כולל מע"מ לשעת מדריך. תהליך של 30 מפגשים עם 2 קבוצות: 18,000 ₪ + מע"מ</t>
  </si>
  <si>
    <t xml:space="preserve">משך זמן הפעלת תוכנית אחת/ מספר המפגשים/ תכיפות ההתערבות </t>
  </si>
  <si>
    <t xml:space="preserve">הגישה ללימוד SEL בתוכנית אוניברסלית </t>
  </si>
  <si>
    <t>מודעוּת עצמית</t>
  </si>
  <si>
    <t xml:space="preserve">התוכנית מתומחרת בהתאם לשכבה המכילה 3-2 כיתות </t>
  </si>
  <si>
    <t xml:space="preserve">118,308 ממומן על ידי תוכנית 360 </t>
  </si>
  <si>
    <t>עלות הכשרת מורים בהיקף 30 שעות: 10,500 ₪. ליווי מקצועי ל-15 שעות: 5250. כל שעת ייעוץ וליווי בהמשך: 350 ₪. המחירים לפני מע"מ</t>
  </si>
  <si>
    <t>10-8 מפגשים, צוותי ייעוץ והנחיית הצוות החינוכי</t>
  </si>
  <si>
    <t xml:space="preserve">המדריכים מקבלים הכשרה וסופרוויז'ן במרכז שרון, והם צריכים ללמוד ויתדאותרפיה </t>
  </si>
  <si>
    <t xml:space="preserve">התרפיסט מקבל ליווי פרטני וקבוצתי בתדירות שבועית לאורך כל שנת הלימודים. הליווי הוא שבועי כחלק מקבוצה ובאופן פרטני. הליווי ניתן ע"י עו"ס מדריכה, יועצת התוכנית וכותבת התוכנית. </t>
  </si>
  <si>
    <t>המנחים הם מתחום מדעי החברה, הטיפול או הייעוץ, והם בעלי מומחיות וניסיון בהנחיה קבוצתית בער"ן</t>
  </si>
  <si>
    <t xml:space="preserve">נדרשת תעודת מדריך תנועה וביטוח מקצועי </t>
  </si>
  <si>
    <t>מוביל התוכנית הוא פסיכולוג</t>
  </si>
  <si>
    <t xml:space="preserve">המדריכים עוברים הכשרה ומשלמים עליה באופן פרטי 3900 ₪ עבור הכשרה. גם המורים בבית הספר יכולים להשתתף בהכשרה באופן פרטי. </t>
  </si>
  <si>
    <t xml:space="preserve">הכשרה של 10 שעות ע"י צוות התוכנית וצוות הייעוץ של בית הספר </t>
  </si>
  <si>
    <t xml:space="preserve">קיים קורס הכשרת מטפלים. המחנכים כאמור משתתפים בהרצאה ומקבלים 4 פגישות הנחיה. </t>
  </si>
  <si>
    <t xml:space="preserve">התוכנית מועברת ע"י פסיכולוגים חינוכיים או קליניים, מטפלים בהבעה ויצירה, עו"סים ויועצים חינוכיים. ישנה הכשרה על עבודה מערכתית עם הורים ומורים וכן הדרכה פרטנית או קבוצתית על הטיפול. </t>
  </si>
  <si>
    <t xml:space="preserve">השתלמות חד יומית למחנכים, רכישת ספר, בובה ומערכים </t>
  </si>
  <si>
    <t xml:space="preserve">המדריכים הם מהארגון. </t>
  </si>
  <si>
    <t>המטפלים הם בעלי הכשרה טיפולית . המטפלים מוכשרים בתחום זה ע"י למידה תוך כדי התנסות בשטח והכשרה חודשית שמלווה ד"ר עידן אדרקה</t>
  </si>
  <si>
    <t xml:space="preserve"> התוכנית כוללת הכשרת מנהלים ליצירת מנהיגות קשובה. הכשרת מורים בשלב ראשון לשם הגברת המיומנויות הרגשיות־חברתיות שלהם ולאחר מכן כלים לטיפוח המיומנויות בקרב תלמידים. להורים מוצע להשתתף בקורס מיינדפולנס MBSR. מנחי התכנית עברו הכשרה ע"י מכון מודע של המרכז הבינתחומי. </t>
  </si>
  <si>
    <t xml:space="preserve">המתערבים הם בעלי מקצוע בתחום הייעוץ הארגוני והייעוץ הפדגוגי. צוות התכנית מקבל הכשרה והנחיה מקצועית מטעם התוכנית. </t>
  </si>
  <si>
    <t xml:space="preserve">ביה"ס מפעיל את התוכנית באמצעות מורים ומורות אשר נדרשים לעבור השתלמות בנושא. ביה"ס מקבל ליווי של מדריכות מהיחידה לשוויון בין המינים. </t>
  </si>
  <si>
    <t xml:space="preserve">מנחי הקבוצה הם מטפלים מתחום ההבעה והיצירה המתמחים בעבודה עם מתבגרים. ההנחיה מלוּוה בהדרכה שבועית, ישיבות צוות עם מחנכי הכיתה ומפגשים שנתיים לשם רפלקציה ולמידה. </t>
  </si>
  <si>
    <t xml:space="preserve">הכשרה שנתית לכלל הצוות בהיקף של 30 שעות, הכשרה מעמיקה למפעלי הפרוייקט בהיקף של 12 מפגשי הדרכה לאורך השנה. </t>
  </si>
  <si>
    <t>התוכנית מועברת ע"י מנחים מקצועיים ומגשרים. נוסף לכך המנחים מקבלים  הכשרה ייעודית לתכנים הספציפיים של התוכנית</t>
  </si>
  <si>
    <t xml:space="preserve">המנחים הם יועצים חינוכיים עם ותק של 4 שנים לפחות. נדרשת הכשרה בהיקף של 60 שעות במשך שנתיים וכן קבלת הדרכה וליווי במהלך ההנחייה בשנתיים הראשונות. </t>
  </si>
  <si>
    <t xml:space="preserve">7 מפגשי הנחיה לצוות המורים ללימוד שיטת מצמיחים. מפגש היכרות לצוות המחנכים והיועץ או היועצת. תלמידים: 3 ימי לימוד מלאים ורצופים שבהם נוכח המחנך. 3 מפגשי המשך למחנכים ויועצים ויום המשך סדנאי. מנחי המרכז הם בעלי תואר ראשון או שני בעו"ס, פסיכולוגיה , ייעוץ חינוכי וכן בוגרי תוכניות הנחיית קבוצות, פסיכודרמה או גישור . המנחים עוברים תהליך הכשרה ראשוני, והם מלוּוים בהנחייה ולמידה לאורך כל השנה. </t>
  </si>
  <si>
    <t xml:space="preserve">סטודנטים לאומנות ולצילום סטילס ווידאו שמלוּוים ומוכשרים ע"י מנהלת התוכנית </t>
  </si>
  <si>
    <t xml:space="preserve">כהשתלמות: מינימום 30 שעות אקדמיות, מפגשים בני 4 שעות אקדמיות פעם בשבוע. כמפגשים חד פעמיים: מינימום 8 שעות של סדנאות. תוכנית הכשרה ייעודית למנחים נמצאת בשלב פיתוח. למתערבים נדרש ידע מוקדם במיינדפולנס ובהתמרת קונפליקטים. </t>
  </si>
  <si>
    <t xml:space="preserve">הכשרת מורים הכוללת הדרכה אישית והכנה לעבודה עם ילדים. 24 מפגשים בני 4 שעות. לצוות  של עד 25 מורות ישנם פורמטים אחרים, בהתאם לצרכים וליכולות של בית הספר. </t>
  </si>
  <si>
    <t xml:space="preserve">ההכשרה היא בשלבים: סדנת משחקים חינוכיים ללא ציוד למורות, הכשרת ילדים מאמנים חברתיים ולבסוף - הכנסת ההורים לתהליך </t>
  </si>
  <si>
    <t xml:space="preserve">כל המנחים הם פסיכולוגים שעוברים הכשרה בת 40 שעות ע"י יעל אברהם </t>
  </si>
  <si>
    <t xml:space="preserve">השתלמות ליועצות להטמעת התוכנית בביה"ס </t>
  </si>
  <si>
    <t xml:space="preserve">רקע אישי בתרגול יוגה ומדיטציה והבנה של התאמת הכלים לילדים </t>
  </si>
  <si>
    <t xml:space="preserve">אין, מעבירה את התוכנית בעצמה </t>
  </si>
  <si>
    <t xml:space="preserve">נערך מחקר אקדמי (בר, 2007) שבו נמצא שינוי בעמדות של מטפלות ושינוי בדפוסי ההתערבות. המחקר נערך על גילים צעירים יותר מאלו שהתוכנית מתערבת בהם כיום. </t>
  </si>
  <si>
    <t xml:space="preserve">חל שינוי מובהק בירידה בקשיים לימודיים, מובהק בקירוב במשתנה של רגש חיובי בשיעור ונטייה חיובית בלבד בתחושת השייכות לכיתה. </t>
  </si>
  <si>
    <t xml:space="preserve">נמצא שיפור בשליטה אינהיביטורית ובגמישות קוגניטיבית, שיפור ביכולת זיהוי רגשות ושיפור בתפקוד אקדמי. לא נמצא שיפור בקשרים בין־אישיים. נמצאה ירידה בבעיות התנהגות מופנמת. </t>
  </si>
  <si>
    <t xml:space="preserve">לא בוצעו מחקר והערכה; בחומר המורחב שהתקבל לקול הקורא נכתב: "שינוי בשפה ובהקשבה, פחות אלימות, לקיחת אחריות, אכפתיות, שיפור בהישגים". </t>
  </si>
  <si>
    <t>נמסר כי אחוז הפנמת החומרים עשויי לנוע מ-60%-90%</t>
  </si>
  <si>
    <t xml:space="preserve">הממצאים במצגת שנשלחה במענה לקול הקורא כתובים הפוך וקשה להבין אותם. התוכנית הושוותה לשאר תוכניות ההתערבות של התוכנית הלאומית בבית ספר יסודי. נמצאה כתוכנית האפקטיבית ביותר בתחומי הרווחה, הבריאות הרגשית, ההשתייכות למשפחה, השתייכות והשתלבות חברתית. נראה שהנתונים הם מטופסי תמ"י. </t>
  </si>
  <si>
    <t xml:space="preserve">מחקר מטא־אנליזה (stice et al., 2008) מצא כי התערבות מבוססת DBI מראה באופן עקבי שיפור בסימפטומים ובהורדת גורמי סיכון להתפתחות הפרעות אכילה. אין מחקר מהארץ </t>
  </si>
  <si>
    <t>בדיווחי המורים הייתה ירידה מובהקת במדדי לחץ רגשי, דיכון, חרדה ושחיקה. אי אפשר להבין מהטקסט מהם הממצאים באשר לתלמידים.</t>
  </si>
  <si>
    <t xml:space="preserve">בתי ספר עלו מ-40-45% אחוזי זכאות לבגרות ל-84% לאחר 4 שנות יישום. בתי הספר עומדים ביציבות בעלייה באחוזי הזכאות. </t>
  </si>
  <si>
    <t>המשתתפים מדווחים על חוויה משמעותית. נערות מדווחות על חוויה משמעותית יותר מנערים, משתתפות ערביות מדווחות על כך שההשתתפות הייתה משמעותית יותר להן לעומת נערות יהודיות. מחקר מקיף של ד"ר דלית משמראי ויהל אס קורלנדר, 2012</t>
  </si>
  <si>
    <t xml:space="preserve">ישנה עבודת דוקטורט על פיתוח והקמה של הקבוצה </t>
  </si>
  <si>
    <t xml:space="preserve">המחקר כלל שאלוני סיכום, ואלו העלו שהתוכנית עזרה בעיקר לתלמידים עם הקשיים החברתיים. </t>
  </si>
  <si>
    <t>תלמידים שטופלו בקבוצת הטיפול עלו על הישגיהם של תלמידים שטופלו בקבוצת ייעוץ ברוב המדדים (הישגים לימודיים, חברתיים ורגשיים). ההישגים המשיכו לצמוח גם בתום ההתערבות בקבוצה הטיפולית יותר מאשר בקבוצת ייעוץ</t>
  </si>
  <si>
    <t xml:space="preserve">90% מהתלמידים בין השנים 2018-2016 ענו כי בעקבות הסדנה הם יפעלו להגברת תחושת השייכות של תלמידים אחרים בכיתה. 90% מהתלמידים ציינו כי ימנע מלשלוח הודעות פוגעניות ו-84% דיווחו כי ישאפו להיות דמות מצמיחה בכיתה. 70% מהמחנכות דיווחו כי האווירה בכיתה השתפרה ויש יותר התנהגויות פרו־חברתיות. דירוג מנהלי בתי הספר באתר משרד החינוך: 95%. </t>
  </si>
  <si>
    <t>תחושות המודעות העצמית במצבי קונפליקט והמסוגלות להתמודדות עם קונפליקטים במרחב החינוכי נטו להיות חזקות יותר בקרב נבדקי קבוצת הניסוי שעברו את תהליך ההכשרה במודל, אם כי לא באופן מובהק סטטיסטית. עם זאת, בקרב הנבדקים בקבוצה זו דווחו רמות גבוהות יותר באופן מובהק של אמפתיה כלפי ה"אחר" שאיתו מתקיימת אי הסכמה</t>
  </si>
  <si>
    <t xml:space="preserve">נמצאה ירידה ברמת החרדה, עלייה ברמת הקשיבות ושיפור ביכולות של תפיסה חזותית ודיוק מוטורי. נמצאה ירידה במידת הסטראוטיפיזציה נגד ערבים ועלייה ברצון לקשר חברתי עימם. נמצאה עלייה ביכולות הקשביות של הילדים </t>
  </si>
  <si>
    <t xml:space="preserve">מתואר כי יש חולקו שאלוני פתיחה וסיום ובוצעו תצפיות ומעקב לאחר שנה ושלוש שנים, אך לא כתובים ממצאים גם בחומרים ששלחו בהרחבה </t>
  </si>
  <si>
    <t xml:space="preserve">מהחומר המורחב שנשלח במענה לקול הקורא נכתב כי ההערכה היא דרך הערכות סוציומטריות שבהן נמצא כי הילדים הצליחו בדרך כלל לעשות שינוי במעמדם החברתי, חוו פחות דחייה ויותר ילדם רצו להיות חברים שלהם. משאלוני המורים עלה כי המורים חשו שמצבם ההתנהגותי והחברתי של הילדים השתפר. יש לציין כי מדובר בהערכה ולא במחקר אקדמי. </t>
  </si>
  <si>
    <t xml:space="preserve">מהחומר המורחב שנשלח במענה לקול הקורא נכתב כי שאלוני המורים העלו שינוי משמעותי ביוזמה האישית של התלמידים, בביטחון העצמי, במוטיבציה האישית ובאחריות האישית . כמו כן, הכיתה הפכה מגובשת יותר. יש לציין כי מדובר בהערכה של התכנית לא במחקר אקדמי. </t>
  </si>
  <si>
    <t>אחרי 8 שבועות הורים בישראל דיווחו על ירידה בסימפטומים אוטיסטיים ונמצא שיפור בכל מדדי הוויסות הרגשי ER</t>
  </si>
  <si>
    <t>מתוך חיפוש באינטרנט נראה שהתוכנית נחקרה ע"י אשלים</t>
  </si>
  <si>
    <t xml:space="preserve"> ד"ר שירי דניאלס, מנהלת מקצועית ארצית בעמותת ער"ן</t>
  </si>
  <si>
    <t>יריב גרוסמן, מנהל מרכז שקט סמאדהי</t>
  </si>
  <si>
    <t>ליאור כרמל, חברת השראה</t>
  </si>
  <si>
    <t xml:space="preserve">נערך מחקר ע"י אוניברסיטת בר אילן. אין בידינו את הממצאים. </t>
  </si>
  <si>
    <t xml:space="preserve">09-9527936. לא מצוין איש קשר ספציפי </t>
  </si>
  <si>
    <t>אפשר ליצור קשר גם עם ישיבת אמי"ת בלב שלם בירוחם. מנהלת החט"ב: אודליה יעקובי</t>
  </si>
  <si>
    <t xml:space="preserve">רות שיר גף, לקויות למידה והפרעות קשב </t>
  </si>
  <si>
    <t xml:space="preserve">יוני צ'ונה, מנכ"ל המרכז </t>
  </si>
  <si>
    <t xml:space="preserve">רות רוה, מנהלת שותפויות בעמותת דרייב. </t>
  </si>
  <si>
    <t>עינת שמחי, מט"ח</t>
  </si>
  <si>
    <t>ליאת סגל, מנהלת הדרכה</t>
  </si>
  <si>
    <t>sigal@souly.co.il</t>
  </si>
  <si>
    <t>irisel2007@gmail.com;  vardi-office@pc-sod.co.il</t>
  </si>
  <si>
    <t xml:space="preserve">                taazumot.edu@gmail.com;  hativa.belevav@gmail.com</t>
  </si>
  <si>
    <t>עומר רותם, המכון הדמוקרטי</t>
  </si>
  <si>
    <t>הקשר המקדם ומחזק SEL אוניברסלי</t>
  </si>
  <si>
    <t>שם התוכנית (לפי סדר אלפביתי)</t>
  </si>
  <si>
    <t xml:space="preserve">תוכנית הסמכה לבית ספר סגול </t>
  </si>
  <si>
    <t xml:space="preserve">ועדת המומחים מודה לגילי לייבושור על עבודתה המסורה בהכנת הטבלה ובניתוח הנתונים. </t>
  </si>
  <si>
    <t>16 בספטמבר 2020</t>
  </si>
  <si>
    <r>
      <rPr>
        <sz val="11"/>
        <rFont val="Calibri"/>
        <family val="2"/>
        <scheme val="minor"/>
      </rPr>
      <t>בחומר שנשלח במענה לקול הקורא נכתב כי אין ממצאים ברורים</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</si>
</sst>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charset val="177"/>
      <scheme val="minor"/>
    </font>
    <font>
      <b/>
      <sz val="11"/>
      <color theme="1"/>
      <name val="Calibri"/>
      <family val="2"/>
      <scheme val="minor"/>
    </font>
    <font>
      <u/>
      <sz val="11"/>
      <color theme="10"/>
      <name val="Calibri"/>
      <family val="2"/>
      <charset val="177"/>
      <scheme val="minor"/>
    </font>
    <font>
      <sz val="11"/>
      <color rgb="FF000000"/>
      <name val="Calibri"/>
      <family val="2"/>
    </font>
    <font>
      <b/>
      <sz val="11"/>
      <color rgb="FFFF0000"/>
      <name val="Calibri"/>
      <family val="2"/>
      <scheme val="minor"/>
    </font>
    <font>
      <sz val="11"/>
      <color rgb="FFFF0000"/>
      <name val="Calibri"/>
      <family val="2"/>
      <charset val="177"/>
      <scheme val="minor"/>
    </font>
    <font>
      <sz val="11"/>
      <name val="Calibri"/>
      <family val="2"/>
      <scheme val="minor"/>
    </font>
    <font>
      <b/>
      <sz val="11"/>
      <name val="Calibri"/>
      <family val="2"/>
      <scheme val="minor"/>
    </font>
    <font>
      <sz val="11"/>
      <color rgb="FFFF0000"/>
      <name val="Calibri"/>
      <family val="2"/>
      <scheme val="minor"/>
    </font>
    <font>
      <sz val="11"/>
      <name val="Calibri"/>
      <family val="2"/>
      <charset val="177"/>
      <scheme val="minor"/>
    </font>
    <font>
      <sz val="11"/>
      <color rgb="FF333333"/>
      <name val="Assistant-Regular"/>
    </font>
    <font>
      <sz val="11"/>
      <color theme="1"/>
      <name val="Calibri"/>
      <family val="2"/>
      <scheme val="minor"/>
    </font>
    <font>
      <sz val="14"/>
      <color theme="1"/>
      <name val="Calibri"/>
      <family val="2"/>
      <charset val="177"/>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56">
    <xf numFmtId="0" fontId="0" fillId="0" borderId="0" xfId="0"/>
    <xf numFmtId="0" fontId="1" fillId="2" borderId="12" xfId="0" applyFont="1" applyFill="1" applyBorder="1" applyAlignment="1" applyProtection="1">
      <alignment horizontal="center" vertical="top" wrapText="1" readingOrder="2"/>
    </xf>
    <xf numFmtId="0" fontId="1" fillId="2" borderId="22" xfId="0" applyFont="1" applyFill="1" applyBorder="1" applyAlignment="1" applyProtection="1">
      <alignment vertical="center" wrapText="1" readingOrder="2"/>
    </xf>
    <xf numFmtId="0" fontId="1" fillId="2" borderId="12" xfId="0" applyFont="1" applyFill="1" applyBorder="1" applyAlignment="1" applyProtection="1">
      <alignment vertical="center" wrapText="1" readingOrder="2"/>
    </xf>
    <xf numFmtId="0" fontId="1" fillId="2" borderId="12" xfId="0" applyFont="1" applyFill="1" applyBorder="1" applyAlignment="1" applyProtection="1">
      <alignment horizontal="right" vertical="top" wrapText="1" readingOrder="2"/>
    </xf>
    <xf numFmtId="0" fontId="0" fillId="0" borderId="0" xfId="0" applyAlignment="1" applyProtection="1">
      <alignment wrapText="1" readingOrder="2"/>
    </xf>
    <xf numFmtId="0" fontId="1" fillId="2" borderId="30" xfId="0" applyFont="1" applyFill="1" applyBorder="1" applyAlignment="1" applyProtection="1">
      <alignment horizontal="center" vertical="top" wrapText="1" readingOrder="2"/>
    </xf>
    <xf numFmtId="0" fontId="1" fillId="2" borderId="0" xfId="0" applyFont="1" applyFill="1" applyBorder="1" applyAlignment="1" applyProtection="1">
      <alignment horizontal="right" vertical="top" wrapText="1" readingOrder="2"/>
    </xf>
    <xf numFmtId="0" fontId="1" fillId="2" borderId="6" xfId="0" applyFont="1" applyFill="1" applyBorder="1" applyAlignment="1" applyProtection="1">
      <alignment horizontal="center" vertical="center" wrapText="1" readingOrder="2"/>
    </xf>
    <xf numFmtId="16" fontId="1" fillId="2" borderId="18" xfId="0" applyNumberFormat="1" applyFont="1" applyFill="1" applyBorder="1" applyAlignment="1" applyProtection="1">
      <alignment horizontal="center" vertical="center" wrapText="1" readingOrder="2"/>
    </xf>
    <xf numFmtId="0" fontId="1" fillId="2" borderId="18" xfId="0" applyFont="1" applyFill="1" applyBorder="1" applyAlignment="1" applyProtection="1">
      <alignment horizontal="right" vertical="top" wrapText="1" readingOrder="2"/>
    </xf>
    <xf numFmtId="0" fontId="0" fillId="0" borderId="24" xfId="0" applyBorder="1" applyAlignment="1" applyProtection="1">
      <alignment horizontal="center" vertical="top" wrapText="1" readingOrder="2"/>
    </xf>
    <xf numFmtId="0" fontId="0" fillId="0" borderId="24" xfId="0" applyBorder="1" applyAlignment="1" applyProtection="1">
      <alignment vertical="top" wrapText="1" readingOrder="2"/>
    </xf>
    <xf numFmtId="0" fontId="0" fillId="0" borderId="13" xfId="0" applyBorder="1" applyAlignment="1" applyProtection="1">
      <alignment wrapText="1" readingOrder="2"/>
    </xf>
    <xf numFmtId="0" fontId="0" fillId="0" borderId="3" xfId="0" applyBorder="1" applyAlignment="1" applyProtection="1">
      <alignment wrapText="1" readingOrder="2"/>
    </xf>
    <xf numFmtId="0" fontId="0" fillId="0" borderId="14" xfId="0" applyBorder="1" applyAlignment="1" applyProtection="1">
      <alignment wrapText="1" readingOrder="2"/>
    </xf>
    <xf numFmtId="0" fontId="0" fillId="0" borderId="10" xfId="0" applyBorder="1" applyAlignment="1" applyProtection="1">
      <alignment vertical="top" wrapText="1" readingOrder="2"/>
    </xf>
    <xf numFmtId="0" fontId="0" fillId="0" borderId="37" xfId="0" applyBorder="1" applyAlignment="1" applyProtection="1">
      <alignment vertical="top" wrapText="1" readingOrder="2"/>
    </xf>
    <xf numFmtId="0" fontId="0" fillId="0" borderId="44" xfId="0" applyBorder="1" applyAlignment="1" applyProtection="1">
      <alignment wrapText="1" readingOrder="2"/>
    </xf>
    <xf numFmtId="0" fontId="0" fillId="0" borderId="0" xfId="0" applyBorder="1" applyAlignment="1" applyProtection="1">
      <alignment wrapText="1" readingOrder="2"/>
    </xf>
    <xf numFmtId="0" fontId="0" fillId="0" borderId="9" xfId="0" applyBorder="1" applyAlignment="1" applyProtection="1">
      <alignment wrapText="1" readingOrder="2"/>
    </xf>
    <xf numFmtId="0" fontId="0" fillId="0" borderId="26" xfId="0" applyBorder="1" applyAlignment="1" applyProtection="1">
      <alignment wrapText="1" readingOrder="2"/>
    </xf>
    <xf numFmtId="0" fontId="0" fillId="0" borderId="24" xfId="0" applyBorder="1" applyAlignment="1" applyProtection="1">
      <alignment wrapText="1" readingOrder="2"/>
    </xf>
    <xf numFmtId="0" fontId="0" fillId="0" borderId="37" xfId="0" applyBorder="1" applyAlignment="1" applyProtection="1">
      <alignment wrapText="1" readingOrder="2"/>
    </xf>
    <xf numFmtId="0" fontId="0" fillId="0" borderId="37" xfId="0" applyBorder="1" applyAlignment="1" applyProtection="1">
      <alignment horizontal="right" vertical="top" wrapText="1" readingOrder="2"/>
    </xf>
    <xf numFmtId="0" fontId="0" fillId="0" borderId="24" xfId="0" applyBorder="1" applyAlignment="1" applyProtection="1">
      <alignment horizontal="right" vertical="top" wrapText="1" readingOrder="2"/>
    </xf>
    <xf numFmtId="0" fontId="0" fillId="0" borderId="2" xfId="0" applyBorder="1" applyAlignment="1" applyProtection="1">
      <alignment wrapText="1" readingOrder="2"/>
    </xf>
    <xf numFmtId="0" fontId="0" fillId="0" borderId="25" xfId="0" applyBorder="1" applyAlignment="1" applyProtection="1">
      <alignment horizontal="center" vertical="top" wrapText="1" readingOrder="2"/>
    </xf>
    <xf numFmtId="0" fontId="0" fillId="0" borderId="25" xfId="0" applyBorder="1" applyAlignment="1" applyProtection="1">
      <alignment vertical="top" wrapText="1" readingOrder="2"/>
    </xf>
    <xf numFmtId="0" fontId="0" fillId="0" borderId="35" xfId="0" applyBorder="1" applyAlignment="1" applyProtection="1">
      <alignment horizontal="right" vertical="top" wrapText="1" readingOrder="2"/>
    </xf>
    <xf numFmtId="0" fontId="0" fillId="0" borderId="38" xfId="0" applyBorder="1" applyAlignment="1" applyProtection="1">
      <alignment vertical="top" wrapText="1" readingOrder="2"/>
    </xf>
    <xf numFmtId="0" fontId="0" fillId="0" borderId="38" xfId="0" applyBorder="1" applyAlignment="1" applyProtection="1">
      <alignment horizontal="right" vertical="top" wrapText="1" readingOrder="2"/>
    </xf>
    <xf numFmtId="0" fontId="0" fillId="0" borderId="25" xfId="0" applyBorder="1" applyAlignment="1" applyProtection="1">
      <alignment horizontal="right" vertical="top" wrapText="1" readingOrder="2"/>
    </xf>
    <xf numFmtId="0" fontId="2" fillId="0" borderId="25" xfId="1" applyBorder="1" applyAlignment="1" applyProtection="1">
      <alignment vertical="top" wrapText="1" readingOrder="2"/>
    </xf>
    <xf numFmtId="0" fontId="9" fillId="0" borderId="35" xfId="0" applyFont="1" applyBorder="1" applyAlignment="1" applyProtection="1">
      <alignment vertical="top" wrapText="1" readingOrder="2"/>
    </xf>
    <xf numFmtId="0" fontId="0" fillId="0" borderId="1" xfId="0" applyBorder="1" applyAlignment="1" applyProtection="1">
      <alignment vertical="top" wrapText="1" readingOrder="2"/>
    </xf>
    <xf numFmtId="0" fontId="0" fillId="0" borderId="5" xfId="0" applyBorder="1" applyAlignment="1" applyProtection="1">
      <alignment vertical="top" wrapText="1" readingOrder="2"/>
    </xf>
    <xf numFmtId="0" fontId="2" fillId="0" borderId="1" xfId="1" applyBorder="1" applyAlignment="1" applyProtection="1">
      <alignment vertical="top" wrapText="1" readingOrder="2"/>
    </xf>
    <xf numFmtId="0" fontId="0" fillId="0" borderId="35" xfId="0" applyBorder="1" applyAlignment="1" applyProtection="1">
      <alignment vertical="top" wrapText="1" readingOrder="2"/>
    </xf>
    <xf numFmtId="0" fontId="6" fillId="0" borderId="35" xfId="0" applyFont="1" applyBorder="1" applyAlignment="1" applyProtection="1">
      <alignment vertical="top" wrapText="1" readingOrder="2"/>
    </xf>
    <xf numFmtId="0" fontId="0" fillId="3" borderId="25" xfId="0" applyFill="1" applyBorder="1" applyAlignment="1" applyProtection="1">
      <alignment horizontal="center" vertical="top" wrapText="1" readingOrder="2"/>
    </xf>
    <xf numFmtId="0" fontId="6" fillId="0" borderId="25" xfId="0" applyFont="1" applyBorder="1" applyAlignment="1" applyProtection="1">
      <alignment vertical="top" wrapText="1" readingOrder="2"/>
    </xf>
    <xf numFmtId="0" fontId="9" fillId="3" borderId="25" xfId="0" applyFont="1" applyFill="1" applyBorder="1" applyAlignment="1" applyProtection="1">
      <alignment horizontal="center" vertical="top" wrapText="1" readingOrder="2"/>
    </xf>
    <xf numFmtId="0" fontId="9" fillId="0" borderId="38" xfId="0" applyFont="1" applyBorder="1" applyAlignment="1" applyProtection="1">
      <alignment horizontal="right" vertical="top" wrapText="1" readingOrder="2"/>
    </xf>
    <xf numFmtId="0" fontId="0" fillId="0" borderId="25" xfId="0" applyFill="1" applyBorder="1" applyAlignment="1" applyProtection="1">
      <alignment vertical="top" wrapText="1" readingOrder="2"/>
    </xf>
    <xf numFmtId="0" fontId="0" fillId="0" borderId="25" xfId="0" applyFont="1" applyBorder="1" applyAlignment="1" applyProtection="1">
      <alignment vertical="top" wrapText="1" readingOrder="2"/>
    </xf>
    <xf numFmtId="0" fontId="9" fillId="3" borderId="23" xfId="0" applyFont="1" applyFill="1" applyBorder="1" applyAlignment="1" applyProtection="1">
      <alignment horizontal="center" vertical="top" wrapText="1" readingOrder="2"/>
    </xf>
    <xf numFmtId="0" fontId="0" fillId="0" borderId="23" xfId="0" applyFill="1" applyBorder="1" applyAlignment="1" applyProtection="1">
      <alignment vertical="top" wrapText="1" readingOrder="2"/>
    </xf>
    <xf numFmtId="0" fontId="0" fillId="0" borderId="23" xfId="0" applyBorder="1" applyAlignment="1" applyProtection="1">
      <alignment vertical="top" wrapText="1" readingOrder="2"/>
    </xf>
    <xf numFmtId="0" fontId="0" fillId="0" borderId="30" xfId="0" applyBorder="1" applyAlignment="1" applyProtection="1">
      <alignment horizontal="right" vertical="top" wrapText="1" readingOrder="2"/>
    </xf>
    <xf numFmtId="0" fontId="0" fillId="0" borderId="30" xfId="0" applyBorder="1" applyAlignment="1" applyProtection="1">
      <alignment vertical="top" wrapText="1" readingOrder="2"/>
    </xf>
    <xf numFmtId="0" fontId="0" fillId="0" borderId="23" xfId="0" applyBorder="1" applyAlignment="1" applyProtection="1">
      <alignment horizontal="right" vertical="top" wrapText="1" readingOrder="2"/>
    </xf>
    <xf numFmtId="0" fontId="2" fillId="0" borderId="23" xfId="1" applyBorder="1" applyAlignment="1" applyProtection="1">
      <alignment vertical="top" wrapText="1" readingOrder="2"/>
    </xf>
    <xf numFmtId="0" fontId="0" fillId="0" borderId="23" xfId="0" applyFill="1" applyBorder="1" applyAlignment="1" applyProtection="1">
      <alignment horizontal="center" vertical="top" wrapText="1" readingOrder="2"/>
    </xf>
    <xf numFmtId="0" fontId="0" fillId="0" borderId="31" xfId="0" applyBorder="1" applyAlignment="1" applyProtection="1">
      <alignment vertical="top" wrapText="1" readingOrder="2"/>
    </xf>
    <xf numFmtId="0" fontId="0" fillId="0" borderId="39" xfId="0" applyBorder="1" applyAlignment="1" applyProtection="1">
      <alignment vertical="top" wrapText="1" readingOrder="2"/>
    </xf>
    <xf numFmtId="0" fontId="9" fillId="0" borderId="23" xfId="0" applyFont="1" applyBorder="1" applyAlignment="1" applyProtection="1">
      <alignment vertical="top" wrapText="1" readingOrder="2"/>
    </xf>
    <xf numFmtId="0" fontId="0" fillId="0" borderId="23" xfId="0" applyBorder="1" applyAlignment="1" applyProtection="1">
      <alignment horizontal="center" vertical="top" wrapText="1" readingOrder="2"/>
    </xf>
    <xf numFmtId="0" fontId="0" fillId="0" borderId="38" xfId="0" applyBorder="1" applyAlignment="1" applyProtection="1">
      <alignment horizontal="center" vertical="top" wrapText="1" readingOrder="2"/>
    </xf>
    <xf numFmtId="0" fontId="6" fillId="0" borderId="23" xfId="0" applyFont="1" applyBorder="1" applyAlignment="1" applyProtection="1">
      <alignment vertical="top" wrapText="1" readingOrder="2"/>
    </xf>
    <xf numFmtId="0" fontId="4" fillId="0" borderId="23" xfId="0" applyFont="1" applyBorder="1" applyAlignment="1" applyProtection="1">
      <alignment vertical="top" wrapText="1" readingOrder="2"/>
    </xf>
    <xf numFmtId="0" fontId="6" fillId="3" borderId="23" xfId="0" applyFont="1" applyFill="1" applyBorder="1" applyAlignment="1" applyProtection="1">
      <alignment horizontal="center" vertical="top" wrapText="1" readingOrder="2"/>
    </xf>
    <xf numFmtId="0" fontId="0" fillId="3" borderId="23" xfId="0" applyFill="1" applyBorder="1" applyAlignment="1" applyProtection="1">
      <alignment vertical="top" wrapText="1" readingOrder="2"/>
    </xf>
    <xf numFmtId="0" fontId="0" fillId="3" borderId="35" xfId="0" applyFill="1" applyBorder="1" applyAlignment="1" applyProtection="1">
      <alignment vertical="top" wrapText="1" readingOrder="2"/>
    </xf>
    <xf numFmtId="0" fontId="0" fillId="3" borderId="38" xfId="0" applyFill="1" applyBorder="1" applyAlignment="1" applyProtection="1">
      <alignment vertical="top" wrapText="1" readingOrder="2"/>
    </xf>
    <xf numFmtId="0" fontId="0" fillId="3" borderId="30" xfId="0" applyFill="1" applyBorder="1" applyAlignment="1" applyProtection="1">
      <alignment horizontal="right" vertical="top" wrapText="1" readingOrder="2"/>
    </xf>
    <xf numFmtId="0" fontId="0" fillId="3" borderId="30" xfId="0" applyFill="1" applyBorder="1" applyAlignment="1" applyProtection="1">
      <alignment vertical="top" wrapText="1" readingOrder="2"/>
    </xf>
    <xf numFmtId="0" fontId="0" fillId="3" borderId="23" xfId="0" applyFill="1" applyBorder="1" applyAlignment="1" applyProtection="1">
      <alignment horizontal="right" vertical="top" wrapText="1" readingOrder="2"/>
    </xf>
    <xf numFmtId="0" fontId="4" fillId="3" borderId="23" xfId="0" applyFont="1" applyFill="1" applyBorder="1" applyAlignment="1" applyProtection="1">
      <alignment vertical="top" wrapText="1" readingOrder="2"/>
    </xf>
    <xf numFmtId="0" fontId="2" fillId="3" borderId="23" xfId="1" applyFill="1" applyBorder="1" applyAlignment="1" applyProtection="1">
      <alignment vertical="top" wrapText="1" readingOrder="2"/>
    </xf>
    <xf numFmtId="0" fontId="8" fillId="0" borderId="23" xfId="0" applyFont="1" applyBorder="1" applyAlignment="1" applyProtection="1">
      <alignment horizontal="center" vertical="top" wrapText="1" readingOrder="2"/>
    </xf>
    <xf numFmtId="0" fontId="6" fillId="0" borderId="23" xfId="0" applyFont="1" applyBorder="1" applyAlignment="1" applyProtection="1">
      <alignment horizontal="center" vertical="top" wrapText="1" readingOrder="2"/>
    </xf>
    <xf numFmtId="0" fontId="1" fillId="2" borderId="6" xfId="0" applyFont="1" applyFill="1" applyBorder="1" applyAlignment="1" applyProtection="1">
      <alignment horizontal="center" vertical="top" wrapText="1" readingOrder="2"/>
    </xf>
    <xf numFmtId="0" fontId="1" fillId="2" borderId="6" xfId="0" applyFont="1" applyFill="1" applyBorder="1" applyAlignment="1" applyProtection="1">
      <alignment vertical="top" wrapText="1" readingOrder="2"/>
    </xf>
    <xf numFmtId="0" fontId="1" fillId="2" borderId="36" xfId="0" applyFont="1" applyFill="1" applyBorder="1" applyAlignment="1" applyProtection="1">
      <alignment vertical="top" wrapText="1" readingOrder="2"/>
    </xf>
    <xf numFmtId="0" fontId="1" fillId="2" borderId="36" xfId="0" applyFont="1" applyFill="1" applyBorder="1" applyAlignment="1" applyProtection="1">
      <alignment horizontal="right" vertical="top" wrapText="1" readingOrder="2"/>
    </xf>
    <xf numFmtId="0" fontId="1" fillId="2" borderId="19" xfId="0" applyFont="1" applyFill="1" applyBorder="1" applyAlignment="1" applyProtection="1">
      <alignment horizontal="center" vertical="center" wrapText="1" readingOrder="2"/>
    </xf>
    <xf numFmtId="0" fontId="1" fillId="2" borderId="22" xfId="0" applyFont="1" applyFill="1" applyBorder="1" applyAlignment="1" applyProtection="1">
      <alignment horizontal="center" vertical="center" wrapText="1" readingOrder="2"/>
    </xf>
    <xf numFmtId="0" fontId="1" fillId="2" borderId="18" xfId="0" applyFont="1" applyFill="1" applyBorder="1" applyAlignment="1" applyProtection="1">
      <alignment horizontal="center" vertical="center" wrapText="1" readingOrder="2"/>
    </xf>
    <xf numFmtId="0" fontId="1" fillId="2" borderId="18" xfId="0" applyFont="1" applyFill="1" applyBorder="1" applyAlignment="1" applyProtection="1">
      <alignment horizontal="center" vertical="top" wrapText="1" readingOrder="2"/>
    </xf>
    <xf numFmtId="0" fontId="0" fillId="0" borderId="0" xfId="0" applyBorder="1" applyAlignment="1" applyProtection="1">
      <alignment vertical="top" wrapText="1" readingOrder="2"/>
    </xf>
    <xf numFmtId="0" fontId="2" fillId="0" borderId="0" xfId="1" applyBorder="1" applyAlignment="1" applyProtection="1">
      <alignment vertical="top"/>
    </xf>
    <xf numFmtId="0" fontId="3" fillId="0" borderId="0" xfId="0" applyFont="1" applyBorder="1" applyAlignment="1" applyProtection="1">
      <alignment vertical="top"/>
    </xf>
    <xf numFmtId="0" fontId="1" fillId="2" borderId="22" xfId="0" applyFont="1" applyFill="1" applyBorder="1" applyAlignment="1" applyProtection="1">
      <alignment horizontal="center" vertical="top" wrapText="1" readingOrder="2"/>
    </xf>
    <xf numFmtId="0" fontId="1" fillId="2" borderId="23" xfId="0" applyFont="1" applyFill="1" applyBorder="1" applyAlignment="1" applyProtection="1">
      <alignment horizontal="center" vertical="top" wrapText="1" readingOrder="2"/>
    </xf>
    <xf numFmtId="0" fontId="1" fillId="2" borderId="18" xfId="0" applyFont="1" applyFill="1" applyBorder="1" applyAlignment="1" applyProtection="1">
      <alignment horizontal="center" vertical="top" wrapText="1" readingOrder="2"/>
    </xf>
    <xf numFmtId="0" fontId="1" fillId="2" borderId="22" xfId="0" applyFont="1" applyFill="1" applyBorder="1" applyAlignment="1" applyProtection="1">
      <alignment horizontal="center" vertical="center" wrapText="1" readingOrder="2"/>
    </xf>
    <xf numFmtId="0" fontId="1" fillId="2" borderId="23" xfId="0" applyFont="1" applyFill="1" applyBorder="1" applyAlignment="1" applyProtection="1">
      <alignment horizontal="center" vertical="center" wrapText="1" readingOrder="2"/>
    </xf>
    <xf numFmtId="0" fontId="1" fillId="2" borderId="18" xfId="0" applyFont="1" applyFill="1" applyBorder="1" applyAlignment="1" applyProtection="1">
      <alignment horizontal="center" vertical="center" wrapText="1" readingOrder="2"/>
    </xf>
    <xf numFmtId="0" fontId="1" fillId="2" borderId="12" xfId="0" applyFont="1" applyFill="1" applyBorder="1" applyAlignment="1" applyProtection="1">
      <alignment horizontal="center" vertical="center" wrapText="1" readingOrder="2"/>
    </xf>
    <xf numFmtId="0" fontId="1" fillId="2" borderId="7" xfId="0" applyFont="1" applyFill="1" applyBorder="1" applyAlignment="1" applyProtection="1">
      <alignment horizontal="center" vertical="center" wrapText="1" readingOrder="2"/>
    </xf>
    <xf numFmtId="0" fontId="1" fillId="2" borderId="8" xfId="0" applyFont="1" applyFill="1" applyBorder="1" applyAlignment="1" applyProtection="1">
      <alignment horizontal="center" vertical="center" wrapText="1" readingOrder="2"/>
    </xf>
    <xf numFmtId="0" fontId="1" fillId="2" borderId="30" xfId="0" applyFont="1" applyFill="1" applyBorder="1" applyAlignment="1" applyProtection="1">
      <alignment horizontal="center" vertical="center" wrapText="1" readingOrder="2"/>
    </xf>
    <xf numFmtId="0" fontId="1" fillId="2" borderId="0" xfId="0" applyFont="1" applyFill="1" applyBorder="1" applyAlignment="1" applyProtection="1">
      <alignment horizontal="center" vertical="center" wrapText="1" readingOrder="2"/>
    </xf>
    <xf numFmtId="0" fontId="1" fillId="2" borderId="17" xfId="0" applyFont="1" applyFill="1" applyBorder="1" applyAlignment="1" applyProtection="1">
      <alignment horizontal="center" vertical="center" wrapText="1" readingOrder="2"/>
    </xf>
    <xf numFmtId="0" fontId="1" fillId="2" borderId="19" xfId="0" applyFont="1" applyFill="1" applyBorder="1" applyAlignment="1" applyProtection="1">
      <alignment horizontal="center" vertical="center" wrapText="1" readingOrder="2"/>
    </xf>
    <xf numFmtId="0" fontId="1" fillId="2" borderId="20" xfId="0" applyFont="1" applyFill="1" applyBorder="1" applyAlignment="1" applyProtection="1">
      <alignment horizontal="center" vertical="center" wrapText="1" readingOrder="2"/>
    </xf>
    <xf numFmtId="0" fontId="1" fillId="2" borderId="21" xfId="0" applyFont="1" applyFill="1" applyBorder="1" applyAlignment="1" applyProtection="1">
      <alignment horizontal="center" vertical="center" wrapText="1" readingOrder="2"/>
    </xf>
    <xf numFmtId="0" fontId="11" fillId="2" borderId="12" xfId="0" applyFont="1" applyFill="1" applyBorder="1" applyAlignment="1" applyProtection="1">
      <alignment horizontal="center" vertical="center" wrapText="1" readingOrder="2"/>
    </xf>
    <xf numFmtId="0" fontId="1" fillId="2" borderId="4" xfId="0" applyFont="1" applyFill="1" applyBorder="1" applyAlignment="1" applyProtection="1">
      <alignment horizontal="center" vertical="center" wrapText="1" readingOrder="2"/>
    </xf>
    <xf numFmtId="0" fontId="1" fillId="2" borderId="41" xfId="0" applyFont="1" applyFill="1" applyBorder="1" applyAlignment="1" applyProtection="1">
      <alignment horizontal="center" vertical="center" wrapText="1" readingOrder="2"/>
    </xf>
    <xf numFmtId="0" fontId="1" fillId="2" borderId="5" xfId="0" applyFont="1" applyFill="1" applyBorder="1" applyAlignment="1" applyProtection="1">
      <alignment horizontal="center" vertical="center" wrapText="1" readingOrder="2"/>
    </xf>
    <xf numFmtId="0" fontId="1" fillId="2" borderId="32" xfId="0" applyFont="1" applyFill="1" applyBorder="1" applyAlignment="1" applyProtection="1">
      <alignment horizontal="center" vertical="center" wrapText="1" readingOrder="2"/>
    </xf>
    <xf numFmtId="0" fontId="1" fillId="2" borderId="34" xfId="0" applyFont="1" applyFill="1" applyBorder="1" applyAlignment="1" applyProtection="1">
      <alignment horizontal="center" vertical="center" wrapText="1" readingOrder="2"/>
    </xf>
    <xf numFmtId="0" fontId="1" fillId="2" borderId="33" xfId="0" applyFont="1" applyFill="1" applyBorder="1" applyAlignment="1" applyProtection="1">
      <alignment horizontal="center" vertical="center" wrapText="1" readingOrder="2"/>
    </xf>
    <xf numFmtId="0" fontId="0" fillId="0" borderId="17" xfId="0" applyBorder="1" applyAlignment="1" applyProtection="1">
      <alignment vertical="top" wrapText="1" readingOrder="2"/>
    </xf>
    <xf numFmtId="0" fontId="0" fillId="0" borderId="40" xfId="0" applyBorder="1" applyAlignment="1" applyProtection="1">
      <alignment vertical="top" wrapText="1" readingOrder="2"/>
    </xf>
    <xf numFmtId="0" fontId="7" fillId="0" borderId="30" xfId="0" applyFont="1" applyBorder="1" applyAlignment="1" applyProtection="1">
      <alignment vertical="top" wrapText="1" readingOrder="2"/>
    </xf>
    <xf numFmtId="0" fontId="0" fillId="0" borderId="15" xfId="0" applyBorder="1" applyAlignment="1" applyProtection="1">
      <alignment vertical="top" wrapText="1" readingOrder="2"/>
    </xf>
    <xf numFmtId="0" fontId="0" fillId="0" borderId="16" xfId="0" applyBorder="1" applyAlignment="1" applyProtection="1">
      <alignment vertical="top" wrapText="1" readingOrder="2"/>
    </xf>
    <xf numFmtId="0" fontId="0" fillId="0" borderId="41" xfId="0" applyBorder="1" applyAlignment="1" applyProtection="1">
      <alignment vertical="top" wrapText="1" readingOrder="2"/>
    </xf>
    <xf numFmtId="0" fontId="0" fillId="0" borderId="0" xfId="0" applyAlignment="1" applyProtection="1">
      <alignment vertical="top" wrapText="1" readingOrder="2"/>
    </xf>
    <xf numFmtId="0" fontId="0" fillId="0" borderId="4" xfId="0" applyBorder="1" applyAlignment="1" applyProtection="1">
      <alignment vertical="top" wrapText="1" readingOrder="2"/>
    </xf>
    <xf numFmtId="0" fontId="9" fillId="0" borderId="15" xfId="0" applyFont="1" applyBorder="1" applyAlignment="1" applyProtection="1">
      <alignment vertical="top" wrapText="1" readingOrder="2"/>
    </xf>
    <xf numFmtId="0" fontId="0" fillId="3" borderId="15" xfId="0" applyFill="1" applyBorder="1" applyAlignment="1" applyProtection="1">
      <alignment vertical="top" wrapText="1" readingOrder="2"/>
    </xf>
    <xf numFmtId="0" fontId="1" fillId="0" borderId="30" xfId="0" applyFont="1" applyBorder="1" applyAlignment="1" applyProtection="1">
      <alignment vertical="top" wrapText="1" readingOrder="2"/>
    </xf>
    <xf numFmtId="0" fontId="1" fillId="0" borderId="1" xfId="0" applyFont="1" applyBorder="1" applyAlignment="1" applyProtection="1">
      <alignment vertical="top" wrapText="1" readingOrder="2"/>
    </xf>
    <xf numFmtId="0" fontId="1" fillId="0" borderId="0" xfId="0" applyFont="1" applyBorder="1" applyAlignment="1" applyProtection="1">
      <alignment vertical="top" wrapText="1" readingOrder="2"/>
    </xf>
    <xf numFmtId="0" fontId="9" fillId="0" borderId="15" xfId="0" applyFont="1" applyFill="1" applyBorder="1" applyAlignment="1" applyProtection="1">
      <alignment vertical="top" wrapText="1" readingOrder="2"/>
    </xf>
    <xf numFmtId="0" fontId="9" fillId="0" borderId="1" xfId="0" applyFont="1" applyBorder="1" applyAlignment="1" applyProtection="1">
      <alignment vertical="top" wrapText="1" readingOrder="2"/>
    </xf>
    <xf numFmtId="0" fontId="6" fillId="0" borderId="38" xfId="0" applyFont="1" applyBorder="1" applyAlignment="1" applyProtection="1">
      <alignment vertical="top" wrapText="1" readingOrder="2"/>
    </xf>
    <xf numFmtId="0" fontId="0" fillId="0" borderId="16" xfId="0" applyFill="1" applyBorder="1" applyAlignment="1" applyProtection="1">
      <alignment vertical="top" wrapText="1" readingOrder="2"/>
    </xf>
    <xf numFmtId="0" fontId="5" fillId="0" borderId="1" xfId="0" applyFont="1" applyBorder="1" applyAlignment="1" applyProtection="1">
      <alignment vertical="top" wrapText="1" readingOrder="2"/>
    </xf>
    <xf numFmtId="0" fontId="0" fillId="0" borderId="15" xfId="0" applyFill="1" applyBorder="1" applyAlignment="1" applyProtection="1">
      <alignment vertical="top" wrapText="1" readingOrder="2"/>
    </xf>
    <xf numFmtId="0" fontId="6" fillId="0" borderId="30" xfId="0" applyFont="1" applyBorder="1" applyAlignment="1" applyProtection="1">
      <alignment vertical="top" wrapText="1" readingOrder="2"/>
    </xf>
    <xf numFmtId="0" fontId="4" fillId="0" borderId="30" xfId="0" applyFont="1" applyBorder="1" applyAlignment="1" applyProtection="1">
      <alignment vertical="top" wrapText="1" readingOrder="2"/>
    </xf>
    <xf numFmtId="0" fontId="9" fillId="0" borderId="30" xfId="0" applyFont="1" applyBorder="1" applyAlignment="1" applyProtection="1">
      <alignment vertical="top" wrapText="1" readingOrder="2"/>
    </xf>
    <xf numFmtId="0" fontId="9" fillId="0" borderId="17" xfId="0" applyFont="1" applyBorder="1" applyAlignment="1" applyProtection="1">
      <alignment vertical="top" wrapText="1" readingOrder="2"/>
    </xf>
    <xf numFmtId="0" fontId="9" fillId="0" borderId="41" xfId="0" applyFont="1" applyBorder="1" applyAlignment="1" applyProtection="1">
      <alignment vertical="top" wrapText="1" readingOrder="2"/>
    </xf>
    <xf numFmtId="0" fontId="5" fillId="0" borderId="0" xfId="0" applyFont="1" applyBorder="1" applyAlignment="1" applyProtection="1">
      <alignment vertical="top" wrapText="1" readingOrder="2"/>
    </xf>
    <xf numFmtId="0" fontId="0" fillId="0" borderId="27" xfId="0" applyBorder="1" applyAlignment="1" applyProtection="1">
      <alignment vertical="top" wrapText="1" readingOrder="2"/>
    </xf>
    <xf numFmtId="0" fontId="0" fillId="0" borderId="28" xfId="0" applyBorder="1" applyAlignment="1" applyProtection="1">
      <alignment vertical="top" wrapText="1" readingOrder="2"/>
    </xf>
    <xf numFmtId="0" fontId="0" fillId="0" borderId="42" xfId="0" applyBorder="1" applyAlignment="1" applyProtection="1">
      <alignment vertical="top" wrapText="1" readingOrder="2"/>
    </xf>
    <xf numFmtId="0" fontId="0" fillId="0" borderId="29" xfId="0" applyBorder="1" applyAlignment="1" applyProtection="1">
      <alignment vertical="top" wrapText="1" readingOrder="2"/>
    </xf>
    <xf numFmtId="0" fontId="0" fillId="0" borderId="43" xfId="0" applyBorder="1" applyAlignment="1" applyProtection="1">
      <alignment vertical="top" wrapText="1" readingOrder="2"/>
    </xf>
    <xf numFmtId="0" fontId="7" fillId="0" borderId="15" xfId="0" applyFont="1" applyBorder="1" applyAlignment="1" applyProtection="1">
      <alignment vertical="top" wrapText="1" readingOrder="2"/>
    </xf>
    <xf numFmtId="0" fontId="9" fillId="0" borderId="40" xfId="0" applyFont="1" applyBorder="1" applyAlignment="1" applyProtection="1">
      <alignment vertical="top" wrapText="1" readingOrder="2"/>
    </xf>
    <xf numFmtId="0" fontId="9" fillId="0" borderId="4" xfId="0" applyFont="1" applyBorder="1" applyAlignment="1" applyProtection="1">
      <alignment vertical="top" wrapText="1" readingOrder="2"/>
    </xf>
    <xf numFmtId="0" fontId="9" fillId="0" borderId="16" xfId="0" applyFont="1" applyBorder="1" applyAlignment="1" applyProtection="1">
      <alignment vertical="top" wrapText="1" readingOrder="2"/>
    </xf>
    <xf numFmtId="0" fontId="5" fillId="0" borderId="15" xfId="0" applyFont="1" applyBorder="1" applyAlignment="1" applyProtection="1">
      <alignment vertical="top" wrapText="1" readingOrder="2"/>
    </xf>
    <xf numFmtId="0" fontId="9" fillId="3" borderId="40" xfId="0" applyFont="1" applyFill="1" applyBorder="1" applyAlignment="1" applyProtection="1">
      <alignment vertical="top" wrapText="1" readingOrder="2"/>
    </xf>
    <xf numFmtId="0" fontId="9" fillId="3" borderId="0" xfId="0" applyFont="1" applyFill="1" applyBorder="1" applyAlignment="1" applyProtection="1">
      <alignment vertical="top" wrapText="1" readingOrder="2"/>
    </xf>
    <xf numFmtId="0" fontId="0" fillId="3" borderId="1" xfId="0" applyFill="1" applyBorder="1" applyAlignment="1" applyProtection="1">
      <alignment vertical="top" wrapText="1" readingOrder="2"/>
    </xf>
    <xf numFmtId="0" fontId="0" fillId="3" borderId="17" xfId="0" applyFill="1" applyBorder="1" applyAlignment="1" applyProtection="1">
      <alignment vertical="top" wrapText="1" readingOrder="2"/>
    </xf>
    <xf numFmtId="0" fontId="4" fillId="3" borderId="30" xfId="0" applyFont="1" applyFill="1" applyBorder="1" applyAlignment="1" applyProtection="1">
      <alignment vertical="top" wrapText="1" readingOrder="2"/>
    </xf>
    <xf numFmtId="0" fontId="0" fillId="3" borderId="0" xfId="0" applyFill="1" applyBorder="1" applyAlignment="1" applyProtection="1">
      <alignment vertical="top" wrapText="1" readingOrder="2"/>
    </xf>
    <xf numFmtId="0" fontId="0" fillId="3" borderId="41" xfId="0" applyFill="1" applyBorder="1" applyAlignment="1" applyProtection="1">
      <alignment vertical="top" wrapText="1" readingOrder="2"/>
    </xf>
    <xf numFmtId="0" fontId="0" fillId="3" borderId="16" xfId="0" applyFill="1" applyBorder="1" applyAlignment="1" applyProtection="1">
      <alignment vertical="top" wrapText="1" readingOrder="2"/>
    </xf>
    <xf numFmtId="0" fontId="1" fillId="2" borderId="11" xfId="0" applyFont="1" applyFill="1" applyBorder="1" applyAlignment="1" applyProtection="1">
      <alignment vertical="top" wrapText="1" readingOrder="2"/>
    </xf>
    <xf numFmtId="0" fontId="8" fillId="0" borderId="23" xfId="0" applyFont="1" applyBorder="1" applyAlignment="1" applyProtection="1">
      <alignment vertical="top" wrapText="1" readingOrder="2"/>
    </xf>
    <xf numFmtId="0" fontId="10" fillId="0" borderId="0" xfId="0" applyFont="1" applyBorder="1" applyAlignment="1" applyProtection="1">
      <alignment vertical="top" wrapText="1"/>
    </xf>
    <xf numFmtId="0" fontId="0" fillId="0" borderId="0" xfId="0" applyAlignment="1" applyProtection="1">
      <alignment horizontal="center" vertical="top" wrapText="1" readingOrder="2"/>
    </xf>
    <xf numFmtId="0" fontId="0" fillId="0" borderId="0" xfId="0" applyAlignment="1" applyProtection="1">
      <alignment horizontal="right" vertical="top" wrapText="1" readingOrder="2"/>
    </xf>
    <xf numFmtId="0" fontId="12" fillId="0" borderId="0" xfId="0" applyFont="1" applyAlignment="1" applyProtection="1">
      <alignment horizontal="right" vertical="top" wrapText="1" readingOrder="2"/>
    </xf>
    <xf numFmtId="0" fontId="0" fillId="0" borderId="0" xfId="0" applyNumberFormat="1" applyAlignment="1" applyProtection="1">
      <alignment vertical="top" wrapText="1" readingOrder="2"/>
    </xf>
    <xf numFmtId="0" fontId="1" fillId="0" borderId="0" xfId="0" applyFont="1" applyAlignment="1" applyProtection="1">
      <alignment wrapText="1" readingOrder="2"/>
    </xf>
  </cellXfs>
  <cellStyles count="2">
    <cellStyle name="Hyperlink" xfId="1" builtinId="8"/>
    <cellStyle name="Normal" xfId="0" builtinId="0"/>
  </cellStyles>
  <dxfs count="59">
    <dxf>
      <alignment horizontal="general" vertical="top" textRotation="0" wrapText="1" indent="0" justifyLastLine="0" shrinkToFit="0" readingOrder="2"/>
      <protection locked="1" hidden="0"/>
    </dxf>
    <dxf>
      <alignment horizontal="general" vertical="bottom" textRotation="0" wrapText="1" indent="0" justifyLastLine="0" shrinkToFit="0" readingOrder="2"/>
      <border diagonalUp="0" diagonalDown="0">
        <left style="thin">
          <color indexed="64"/>
        </left>
        <right style="thin">
          <color indexed="64"/>
        </right>
        <top/>
        <bottom/>
      </border>
      <protection locked="1" hidden="0"/>
    </dxf>
    <dxf>
      <alignment horizontal="general" vertical="top" textRotation="0" wrapText="1" indent="0" justifyLastLine="0" shrinkToFit="0" readingOrder="2"/>
      <border diagonalUp="0" diagonalDown="0">
        <left style="thin">
          <color indexed="64"/>
        </left>
        <right style="medium">
          <color indexed="64"/>
        </right>
        <top style="thin">
          <color indexed="64"/>
        </top>
        <bottom style="thin">
          <color indexed="64"/>
        </bottom>
      </border>
      <protection locked="1" hidden="0"/>
    </dxf>
    <dxf>
      <alignment horizontal="general" vertical="top" textRotation="0" wrapText="1" indent="0" justifyLastLine="0" shrinkToFit="0" readingOrder="2"/>
      <border diagonalUp="0" diagonalDown="0">
        <left style="thin">
          <color indexed="64"/>
        </left>
        <right style="thin">
          <color indexed="64"/>
        </right>
        <top style="thin">
          <color indexed="64"/>
        </top>
        <bottom style="thin">
          <color indexed="64"/>
        </bottom>
      </border>
      <protection locked="1" hidden="0"/>
    </dxf>
    <dxf>
      <alignment horizontal="general" vertical="top" textRotation="0" wrapText="1" indent="0" justifyLastLine="0" shrinkToFit="0" readingOrder="2"/>
      <border diagonalUp="0" diagonalDown="0">
        <left style="thin">
          <color indexed="64"/>
        </left>
        <right style="thin">
          <color indexed="64"/>
        </right>
        <top style="thin">
          <color indexed="64"/>
        </top>
        <bottom style="thin">
          <color indexed="64"/>
        </bottom>
      </border>
      <protection locked="1" hidden="0"/>
    </dxf>
    <dxf>
      <alignment horizontal="general" vertical="top" textRotation="0" wrapText="1" indent="0" justifyLastLine="0" shrinkToFit="0" readingOrder="2"/>
      <border diagonalUp="0" diagonalDown="0">
        <left style="medium">
          <color indexed="64"/>
        </left>
        <right style="thin">
          <color indexed="64"/>
        </right>
        <top style="thin">
          <color indexed="64"/>
        </top>
        <bottom style="thin">
          <color indexed="64"/>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right"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protection locked="1" hidden="0"/>
    </dxf>
    <dxf>
      <alignment horizontal="general" vertical="top" textRotation="0" wrapText="1" indent="0" justifyLastLine="0" shrinkToFit="0" readingOrder="2"/>
      <protection locked="1" hidden="0"/>
    </dxf>
    <dxf>
      <alignment horizontal="general" vertical="top" textRotation="0" wrapText="1" indent="0" justifyLastLine="0" shrinkToFit="0" readingOrder="2"/>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style="medium">
          <color indexed="64"/>
        </left>
        <right/>
        <top style="thin">
          <color indexed="64"/>
        </top>
        <bottom/>
      </border>
      <protection locked="1" hidden="0"/>
    </dxf>
    <dxf>
      <alignment horizontal="general" vertical="top" textRotation="0" wrapText="1" indent="0" justifyLastLine="0" shrinkToFit="0" readingOrder="2"/>
      <border diagonalUp="0" diagonalDown="0">
        <left style="medium">
          <color indexed="64"/>
        </left>
        <right/>
        <top style="thin">
          <color indexed="64"/>
        </top>
        <bottom/>
      </border>
      <protection locked="1" hidden="0"/>
    </dxf>
    <dxf>
      <alignment horizontal="right" vertical="top" textRotation="0" wrapText="1" indent="0" justifyLastLine="0" shrinkToFit="0" readingOrder="2"/>
      <border diagonalUp="0" diagonalDown="0">
        <left style="medium">
          <color indexed="64"/>
        </left>
        <right/>
        <top style="thin">
          <color indexed="64"/>
        </top>
        <bottom/>
      </border>
      <protection locked="1" hidden="0"/>
    </dxf>
    <dxf>
      <alignment horizontal="general" vertical="top" textRotation="0" wrapText="1" indent="0" justifyLastLine="0" shrinkToFit="0" readingOrder="2"/>
      <border diagonalUp="0" diagonalDown="0">
        <left style="medium">
          <color indexed="64"/>
        </left>
        <right/>
        <top style="thin">
          <color indexed="64"/>
        </top>
        <bottom/>
      </border>
      <protection locked="1" hidden="0"/>
    </dxf>
    <dxf>
      <alignment horizontal="general" vertical="top" textRotation="0" wrapText="1" indent="0" justifyLastLine="0" shrinkToFit="0" readingOrder="2"/>
      <border diagonalUp="0" diagonalDown="0">
        <left style="medium">
          <color indexed="64"/>
        </left>
        <right/>
        <top style="thin">
          <color indexed="64"/>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style="thin">
          <color indexed="64"/>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right style="medium">
          <color indexed="64"/>
        </right>
        <top style="thin">
          <color auto="1"/>
        </top>
        <bottom style="thin">
          <color auto="1"/>
        </bottom>
      </border>
      <protection locked="1" hidden="0"/>
    </dxf>
    <dxf>
      <alignment horizontal="general" vertical="top" textRotation="0" wrapText="1" indent="0" justifyLastLine="0" shrinkToFit="0" readingOrder="2"/>
      <border diagonalUp="0" diagonalDown="0">
        <left/>
        <right/>
        <top style="thin">
          <color auto="1"/>
        </top>
        <bottom style="thin">
          <color auto="1"/>
        </bottom>
      </border>
      <protection locked="1" hidden="0"/>
    </dxf>
    <dxf>
      <alignment horizontal="general" vertical="top" textRotation="0" wrapText="1" indent="0" justifyLastLine="0" shrinkToFit="0" readingOrder="2"/>
      <border diagonalUp="0" diagonalDown="0">
        <left style="medium">
          <color indexed="64"/>
        </left>
        <right/>
        <top style="thin">
          <color auto="1"/>
        </top>
        <bottom style="thin">
          <color auto="1"/>
        </bottom>
      </border>
      <protection locked="1" hidden="0"/>
    </dxf>
    <dxf>
      <alignment horizontal="general" vertical="top" textRotation="0" wrapText="1" indent="0" justifyLastLine="0" shrinkToFit="0" readingOrder="2"/>
      <border diagonalUp="0" diagonalDown="0">
        <left style="thin">
          <color auto="1"/>
        </left>
        <right style="medium">
          <color indexed="64"/>
        </right>
        <top style="thin">
          <color auto="1"/>
        </top>
        <bottom style="thin">
          <color auto="1"/>
        </bottom>
      </border>
      <protection locked="1" hidden="0"/>
    </dxf>
    <dxf>
      <alignment horizontal="general" vertical="top" textRotation="0" wrapText="1" indent="0" justifyLastLine="0" shrinkToFit="0" readingOrder="2"/>
      <border diagonalUp="0" diagonalDown="0">
        <left style="medium">
          <color indexed="64"/>
        </left>
        <right style="thin">
          <color auto="1"/>
        </right>
        <top style="thin">
          <color auto="1"/>
        </top>
        <bottom style="thin">
          <color auto="1"/>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right/>
        <top style="thin">
          <color indexed="64"/>
        </top>
        <bottom/>
      </border>
      <protection locked="1" hidden="0"/>
    </dxf>
    <dxf>
      <alignment horizontal="general" vertical="top" textRotation="0" wrapText="1" indent="0" justifyLastLine="0" shrinkToFit="0" readingOrder="2"/>
      <border diagonalUp="0" diagonalDown="0">
        <left/>
        <right/>
        <top style="thin">
          <color indexed="64"/>
        </top>
        <bottom/>
      </border>
      <protection locked="1" hidden="0"/>
    </dxf>
    <dxf>
      <alignment horizontal="general" vertical="top" textRotation="0" wrapText="1" indent="0" justifyLastLine="0" shrinkToFit="0" readingOrder="2"/>
      <border diagonalUp="0" diagonalDown="0">
        <left style="thin">
          <color indexed="64"/>
        </left>
        <right/>
        <top style="thin">
          <color indexed="64"/>
        </top>
        <bottom style="medium">
          <color indexed="64"/>
        </bottom>
      </border>
      <protection locked="1" hidden="0"/>
    </dxf>
    <dxf>
      <alignment horizontal="general" vertical="top" textRotation="0" wrapText="1" indent="0" justifyLastLine="0" shrinkToFit="0" readingOrder="2"/>
      <border diagonalUp="0" diagonalDown="0">
        <left/>
        <right/>
        <top style="thin">
          <color indexed="64"/>
        </top>
        <bottom/>
      </border>
      <protection locked="1" hidden="0"/>
    </dxf>
    <dxf>
      <alignment horizontal="general" vertical="top" textRotation="0" wrapText="1" indent="0" justifyLastLine="0" shrinkToFit="0" readingOrder="2"/>
      <border diagonalUp="0" diagonalDown="0">
        <left/>
        <right/>
        <top style="thin">
          <color indexed="64"/>
        </top>
        <bottom/>
      </border>
      <protection locked="1" hidden="0"/>
    </dxf>
    <dxf>
      <alignment horizontal="general" vertical="top" textRotation="0" wrapText="1" indent="0" justifyLastLine="0" shrinkToFit="0" readingOrder="2"/>
      <border diagonalUp="0" diagonalDown="0">
        <left/>
        <right/>
        <top style="thin">
          <color indexed="64"/>
        </top>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border diagonalUp="0" diagonalDown="0">
        <left style="thin">
          <color indexed="64"/>
        </left>
        <right/>
        <top style="thin">
          <color indexed="64"/>
        </top>
        <bottom/>
      </border>
      <protection locked="1" hidden="0"/>
    </dxf>
    <dxf>
      <alignment horizontal="general" vertical="top" textRotation="0" wrapText="1" indent="0" justifyLastLine="0" shrinkToFit="0" readingOrder="2"/>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style="medium">
          <color indexed="64"/>
        </left>
        <right/>
        <top style="thin">
          <color indexed="64"/>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general" vertical="top" textRotation="0" wrapText="1" indent="0" justifyLastLine="0" shrinkToFit="0" readingOrder="2"/>
      <border diagonalUp="0" diagonalDown="0">
        <left/>
        <right style="medium">
          <color indexed="64"/>
        </right>
        <top style="thin">
          <color indexed="64"/>
        </top>
        <bottom/>
      </border>
      <protection locked="1" hidden="0"/>
    </dxf>
    <dxf>
      <alignment horizontal="general" vertical="top" textRotation="0" wrapText="1" indent="0" justifyLastLine="0" shrinkToFit="0" readingOrder="2"/>
      <border diagonalUp="0" diagonalDown="0">
        <left/>
        <right style="medium">
          <color indexed="64"/>
        </right>
        <top/>
        <bottom/>
      </border>
      <protection locked="1" hidden="0"/>
    </dxf>
    <dxf>
      <alignment horizontal="general" vertical="top" textRotation="0" wrapText="1" indent="0" justifyLastLine="0" shrinkToFit="0" readingOrder="2"/>
      <protection locked="1" hidden="0"/>
    </dxf>
    <dxf>
      <alignment horizontal="general" vertical="top" textRotation="0" wrapText="1" indent="0" justifyLastLine="0" shrinkToFit="0" readingOrder="2"/>
      <border diagonalUp="0" diagonalDown="0">
        <left style="medium">
          <color indexed="64"/>
        </left>
        <right/>
        <top/>
        <bottom/>
      </border>
      <protection locked="1" hidden="0"/>
    </dxf>
    <dxf>
      <alignment horizontal="general" vertical="top" textRotation="0" wrapText="1" indent="0" justifyLastLine="0" shrinkToFit="0" readingOrder="2"/>
      <border diagonalUp="0" diagonalDown="0">
        <left style="medium">
          <color indexed="64"/>
        </left>
        <right style="medium">
          <color indexed="64"/>
        </right>
        <top/>
        <bottom/>
      </border>
      <protection locked="1" hidden="0"/>
    </dxf>
    <dxf>
      <alignment horizontal="center" vertical="top" textRotation="0" wrapText="1" indent="0" justifyLastLine="0" shrinkToFit="0" readingOrder="2"/>
      <border diagonalUp="0" diagonalDown="0">
        <left style="medium">
          <color indexed="64"/>
        </left>
        <right style="medium">
          <color indexed="64"/>
        </right>
        <top/>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39687</xdr:colOff>
      <xdr:row>0</xdr:row>
      <xdr:rowOff>0</xdr:rowOff>
    </xdr:from>
    <xdr:to>
      <xdr:col>5</xdr:col>
      <xdr:colOff>355023</xdr:colOff>
      <xdr:row>5</xdr:row>
      <xdr:rowOff>113570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39" r="735"/>
        <a:stretch/>
      </xdr:blipFill>
      <xdr:spPr>
        <a:xfrm>
          <a:off x="9804437523" y="0"/>
          <a:ext cx="4211927" cy="1066070"/>
        </a:xfrm>
        <a:prstGeom prst="rect">
          <a:avLst/>
        </a:prstGeom>
      </xdr:spPr>
    </xdr:pic>
    <xdr:clientData/>
  </xdr:twoCellAnchor>
</xdr:wsDr>
</file>

<file path=xl/tables/table1.xml><?xml version="1.0" encoding="utf-8"?>
<table xmlns="http://schemas.openxmlformats.org/spreadsheetml/2006/main" id="3" name="טבלה3" displayName="טבלה3" ref="B11:BC62" totalsRowShown="0" headerRowDxfId="1" dataDxfId="0" headerRowBorderDxfId="58" tableBorderDxfId="57" totalsRowBorderDxfId="56">
  <autoFilter ref="B11:BC62"/>
  <tableColumns count="54">
    <tableColumn id="1" name="עמודה1" dataDxfId="55"/>
    <tableColumn id="2" name="עמודה2" dataDxfId="54"/>
    <tableColumn id="3" name="עמודה3" dataDxfId="53"/>
    <tableColumn id="4" name="עמודה4" dataDxfId="52"/>
    <tableColumn id="5" name="עמודה5" dataDxfId="51"/>
    <tableColumn id="42" name="עמודה52" dataDxfId="50"/>
    <tableColumn id="6" name="עמודה6" dataDxfId="49"/>
    <tableColumn id="40" name="עמודה62" dataDxfId="48"/>
    <tableColumn id="7" name="עמודה7" dataDxfId="47"/>
    <tableColumn id="8" name="עמודה8" dataDxfId="46"/>
    <tableColumn id="56" name="עמודה82" dataDxfId="45"/>
    <tableColumn id="9" name="עמודה9" dataDxfId="44"/>
    <tableColumn id="47" name="עמודה94" dataDxfId="43"/>
    <tableColumn id="45" name="עמודה92" dataDxfId="42"/>
    <tableColumn id="48" name="עמודה922" dataDxfId="41"/>
    <tableColumn id="44" name="עמודה923" dataDxfId="40"/>
    <tableColumn id="46" name="עמודה93" dataDxfId="39"/>
    <tableColumn id="58" name="עמודה932" dataDxfId="38"/>
    <tableColumn id="10" name="עמודה10" dataDxfId="37"/>
    <tableColumn id="11" name="עמודה11" dataDxfId="36"/>
    <tableColumn id="12" name="עמודה12" dataDxfId="35"/>
    <tableColumn id="13" name="עמודה13" dataDxfId="34"/>
    <tableColumn id="14" name="עמודה14" dataDxfId="33"/>
    <tableColumn id="15" name="עמודה15" dataDxfId="32"/>
    <tableColumn id="16" name="עמודה16" dataDxfId="31"/>
    <tableColumn id="17" name="עמודה17" dataDxfId="30"/>
    <tableColumn id="51" name="עמודה172" dataDxfId="29"/>
    <tableColumn id="18" name="עמודה18" dataDxfId="28"/>
    <tableColumn id="54" name="עמודה185" dataDxfId="27"/>
    <tableColumn id="53" name="עמודה184" dataDxfId="26"/>
    <tableColumn id="50" name="עמודה183" dataDxfId="25"/>
    <tableColumn id="49" name="עמודה182" dataDxfId="24"/>
    <tableColumn id="55" name="עמודה1822" dataDxfId="23"/>
    <tableColumn id="19" name="עמודה19" dataDxfId="22"/>
    <tableColumn id="20" name="עמודה20" dataDxfId="21"/>
    <tableColumn id="21" name="עמודה21" dataDxfId="20"/>
    <tableColumn id="22" name="עמודה22" dataDxfId="19"/>
    <tableColumn id="23" name="עמודה23" dataDxfId="18"/>
    <tableColumn id="24" name="עמודה24" dataDxfId="17"/>
    <tableColumn id="25" name="עמודה25" dataDxfId="16"/>
    <tableColumn id="26" name="עמודה26" dataDxfId="15"/>
    <tableColumn id="27" name="עמודה27" dataDxfId="14"/>
    <tableColumn id="28" name="עמודה28" dataDxfId="13"/>
    <tableColumn id="29" name="עמודה29" dataDxfId="12"/>
    <tableColumn id="30" name="עמודה30" dataDxfId="11"/>
    <tableColumn id="31" name="עמודה31" dataDxfId="10"/>
    <tableColumn id="32" name="עמודה32" dataDxfId="9"/>
    <tableColumn id="33" name="עמודה33" dataDxfId="8"/>
    <tableColumn id="34" name="עמודה34" dataDxfId="7"/>
    <tableColumn id="35" name="עמודה35" dataDxfId="6"/>
    <tableColumn id="36" name="עמודה36" dataDxfId="5"/>
    <tableColumn id="37" name="עמודה37" dataDxfId="4"/>
    <tableColumn id="38" name="עמודה38" dataDxfId="3"/>
    <tableColumn id="39" name="עמודה39" dataDxfId="2"/>
  </tableColumns>
  <tableStyleInfo name="TableStyleLight16"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aazumot.edu@gmail.com" TargetMode="External"/><Relationship Id="rId18" Type="http://schemas.openxmlformats.org/officeDocument/2006/relationships/hyperlink" Target="mailto:navalb@idc.ac.il" TargetMode="External"/><Relationship Id="rId26" Type="http://schemas.openxmlformats.org/officeDocument/2006/relationships/hyperlink" Target="mailto:nadg@zahav.net.il" TargetMode="External"/><Relationship Id="rId39" Type="http://schemas.openxmlformats.org/officeDocument/2006/relationships/hyperlink" Target="mailto:maayan.alafrangi@gmail.com" TargetMode="External"/><Relationship Id="rId3" Type="http://schemas.openxmlformats.org/officeDocument/2006/relationships/hyperlink" Target="mailto:rotemshluvim@gmail.com" TargetMode="External"/><Relationship Id="rId21" Type="http://schemas.openxmlformats.org/officeDocument/2006/relationships/hyperlink" Target="mailto:adi.shapira.faians@gmail.com" TargetMode="External"/><Relationship Id="rId34" Type="http://schemas.openxmlformats.org/officeDocument/2006/relationships/hyperlink" Target="mailto:einatb@cet.ac.il" TargetMode="External"/><Relationship Id="rId42" Type="http://schemas.openxmlformats.org/officeDocument/2006/relationships/hyperlink" Target="mailto:ofiralva@mtova.org.il" TargetMode="External"/><Relationship Id="rId47" Type="http://schemas.openxmlformats.org/officeDocument/2006/relationships/hyperlink" Target="mailto:sigal@souly.co.il" TargetMode="External"/><Relationship Id="rId50" Type="http://schemas.openxmlformats.org/officeDocument/2006/relationships/table" Target="../tables/table1.xml"/><Relationship Id="rId7" Type="http://schemas.openxmlformats.org/officeDocument/2006/relationships/hyperlink" Target="mailto:matihasv@gmail.com" TargetMode="External"/><Relationship Id="rId12" Type="http://schemas.openxmlformats.org/officeDocument/2006/relationships/hyperlink" Target="mailto:mosh1064@gmail.com" TargetMode="External"/><Relationship Id="rId17" Type="http://schemas.openxmlformats.org/officeDocument/2006/relationships/hyperlink" Target="mailto:nivalush@gmail.com" TargetMode="External"/><Relationship Id="rId25" Type="http://schemas.openxmlformats.org/officeDocument/2006/relationships/hyperlink" Target="mailto:yonyyony@gmail.com" TargetMode="External"/><Relationship Id="rId33" Type="http://schemas.openxmlformats.org/officeDocument/2006/relationships/hyperlink" Target="mailto:urielcenter1@gmail.com" TargetMode="External"/><Relationship Id="rId38" Type="http://schemas.openxmlformats.org/officeDocument/2006/relationships/hyperlink" Target="mailto:suliman_masarwa@hotmail.com" TargetMode="External"/><Relationship Id="rId46" Type="http://schemas.openxmlformats.org/officeDocument/2006/relationships/hyperlink" Target="mailto:yuaviv@gmail.com" TargetMode="External"/><Relationship Id="rId2" Type="http://schemas.openxmlformats.org/officeDocument/2006/relationships/hyperlink" Target="mailto:sharon@kolnoam.com" TargetMode="External"/><Relationship Id="rId16" Type="http://schemas.openxmlformats.org/officeDocument/2006/relationships/hyperlink" Target="mailto:mazalmenahem@gmail.com" TargetMode="External"/><Relationship Id="rId20" Type="http://schemas.openxmlformats.org/officeDocument/2006/relationships/hyperlink" Target="mailto:hila.kiah@gmail.com" TargetMode="External"/><Relationship Id="rId29" Type="http://schemas.openxmlformats.org/officeDocument/2006/relationships/hyperlink" Target="mailto:y777@etrog.net.il" TargetMode="External"/><Relationship Id="rId41" Type="http://schemas.openxmlformats.org/officeDocument/2006/relationships/hyperlink" Target="mailto:mad90@walla.co.il" TargetMode="External"/><Relationship Id="rId1" Type="http://schemas.openxmlformats.org/officeDocument/2006/relationships/hyperlink" Target="mailto:lihigatt@inter.net.il" TargetMode="External"/><Relationship Id="rId6" Type="http://schemas.openxmlformats.org/officeDocument/2006/relationships/hyperlink" Target="mailto:shrjudo@gmail.com" TargetMode="External"/><Relationship Id="rId11" Type="http://schemas.openxmlformats.org/officeDocument/2006/relationships/hyperlink" Target="mailto:hashraa.consulting@gmail.com" TargetMode="External"/><Relationship Id="rId24" Type="http://schemas.openxmlformats.org/officeDocument/2006/relationships/hyperlink" Target="mailto:sir34@bezeqint.net" TargetMode="External"/><Relationship Id="rId32" Type="http://schemas.openxmlformats.org/officeDocument/2006/relationships/hyperlink" Target="mailto:newmaslul@gmail.com" TargetMode="External"/><Relationship Id="rId37" Type="http://schemas.openxmlformats.org/officeDocument/2006/relationships/hyperlink" Target="mailto:nogam@emotiplay.com" TargetMode="External"/><Relationship Id="rId40" Type="http://schemas.openxmlformats.org/officeDocument/2006/relationships/hyperlink" Target="mailto:yafchu@gmail.com" TargetMode="External"/><Relationship Id="rId45" Type="http://schemas.openxmlformats.org/officeDocument/2006/relationships/hyperlink" Target="mailto:dtheatro@gmail.com" TargetMode="External"/><Relationship Id="rId5" Type="http://schemas.openxmlformats.org/officeDocument/2006/relationships/hyperlink" Target="mailto:shrjudo@gmail.com" TargetMode="External"/><Relationship Id="rId15" Type="http://schemas.openxmlformats.org/officeDocument/2006/relationships/hyperlink" Target="mailto:mad90@walla.co.il" TargetMode="External"/><Relationship Id="rId23" Type="http://schemas.openxmlformats.org/officeDocument/2006/relationships/hyperlink" Target="mailto:limor@mosaica.org.il" TargetMode="External"/><Relationship Id="rId28" Type="http://schemas.openxmlformats.org/officeDocument/2006/relationships/hyperlink" Target="mailto:ruth@amutatdrive.org" TargetMode="External"/><Relationship Id="rId36" Type="http://schemas.openxmlformats.org/officeDocument/2006/relationships/hyperlink" Target="mailto:nomiyoga1@gmail.com" TargetMode="External"/><Relationship Id="rId49" Type="http://schemas.openxmlformats.org/officeDocument/2006/relationships/drawing" Target="../drawings/drawing1.xml"/><Relationship Id="rId10" Type="http://schemas.openxmlformats.org/officeDocument/2006/relationships/hyperlink" Target="mailto:sheket.center@gmail.com" TargetMode="External"/><Relationship Id="rId19" Type="http://schemas.openxmlformats.org/officeDocument/2006/relationships/hyperlink" Target="mailto:smadargilad1@gmail.com" TargetMode="External"/><Relationship Id="rId31" Type="http://schemas.openxmlformats.org/officeDocument/2006/relationships/hyperlink" Target="mailto:orital@bt7.org.il" TargetMode="External"/><Relationship Id="rId44" Type="http://schemas.openxmlformats.org/officeDocument/2006/relationships/hyperlink" Target="mailto:sglilat@gmail.com" TargetMode="External"/><Relationship Id="rId4" Type="http://schemas.openxmlformats.org/officeDocument/2006/relationships/hyperlink" Target="mailto:shiri@eran-org.il" TargetMode="External"/><Relationship Id="rId9" Type="http://schemas.openxmlformats.org/officeDocument/2006/relationships/hyperlink" Target="mailto:yogevdan@gmail.com" TargetMode="External"/><Relationship Id="rId14" Type="http://schemas.openxmlformats.org/officeDocument/2006/relationships/hyperlink" Target="mailto:schoo@child.co.il" TargetMode="External"/><Relationship Id="rId22" Type="http://schemas.openxmlformats.org/officeDocument/2006/relationships/hyperlink" Target="mailto:taazumot.edu@gmail.com" TargetMode="External"/><Relationship Id="rId27" Type="http://schemas.openxmlformats.org/officeDocument/2006/relationships/hyperlink" Target="mailto:shlevinas@gmail.con" TargetMode="External"/><Relationship Id="rId30" Type="http://schemas.openxmlformats.org/officeDocument/2006/relationships/hyperlink" Target="mailto:efi.academia@gmail.com" TargetMode="External"/><Relationship Id="rId35" Type="http://schemas.openxmlformats.org/officeDocument/2006/relationships/hyperlink" Target="mailto:omer.r@democratic.co.il" TargetMode="External"/><Relationship Id="rId43" Type="http://schemas.openxmlformats.org/officeDocument/2006/relationships/hyperlink" Target="mailto:nivab@brancoweiss.org.il" TargetMode="External"/><Relationship Id="rId48" Type="http://schemas.openxmlformats.org/officeDocument/2006/relationships/printerSettings" Target="../printerSettings/printerSettings1.bin"/><Relationship Id="rId8" Type="http://schemas.openxmlformats.org/officeDocument/2006/relationships/hyperlink" Target="mailto:katsgold.in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C74"/>
  <sheetViews>
    <sheetView rightToLeft="1" tabSelected="1" zoomScale="110" zoomScaleNormal="110" workbookViewId="0">
      <pane ySplit="11" topLeftCell="A12" activePane="bottomLeft" state="frozen"/>
      <selection pane="bottomLeft" activeCell="C12" sqref="C12"/>
    </sheetView>
  </sheetViews>
  <sheetFormatPr defaultColWidth="9" defaultRowHeight="15"/>
  <cols>
    <col min="1" max="1" width="9" style="5"/>
    <col min="2" max="2" width="21" style="151" customWidth="1"/>
    <col min="3" max="3" width="19.42578125" style="111" customWidth="1"/>
    <col min="4" max="6" width="9" style="5"/>
    <col min="7" max="7" width="18.42578125" style="111" customWidth="1"/>
    <col min="8" max="8" width="46.7109375" style="111" customWidth="1"/>
    <col min="9" max="9" width="44.28515625" style="111" customWidth="1"/>
    <col min="10" max="11" width="9" style="5"/>
    <col min="12" max="12" width="13.42578125" style="5" customWidth="1"/>
    <col min="13" max="19" width="9" style="5"/>
    <col min="20" max="26" width="9.42578125" style="5" customWidth="1"/>
    <col min="27" max="27" width="38" style="111" customWidth="1"/>
    <col min="28" max="28" width="6.42578125" style="5" customWidth="1"/>
    <col min="29" max="29" width="8" style="5" customWidth="1"/>
    <col min="30" max="30" width="7.42578125" style="5" customWidth="1"/>
    <col min="31" max="31" width="10.140625" style="5" customWidth="1"/>
    <col min="32" max="32" width="26.140625" style="152" customWidth="1"/>
    <col min="33" max="34" width="39" style="111" customWidth="1"/>
    <col min="35" max="35" width="9.42578125" style="5" customWidth="1"/>
    <col min="36" max="37" width="11.28515625" style="5" customWidth="1"/>
    <col min="38" max="46" width="9.42578125" style="5" customWidth="1"/>
    <col min="47" max="47" width="24.85546875" style="152" customWidth="1"/>
    <col min="48" max="48" width="33.7109375" style="111" customWidth="1"/>
    <col min="49" max="49" width="30.7109375" style="111" customWidth="1"/>
    <col min="50" max="50" width="19" style="111" customWidth="1"/>
    <col min="51" max="51" width="26.42578125" style="111" customWidth="1"/>
    <col min="52" max="55" width="9.42578125" style="5" customWidth="1"/>
    <col min="56" max="16384" width="9" style="5"/>
  </cols>
  <sheetData>
    <row r="7" spans="2:55" s="5" customFormat="1" ht="15.75" thickBot="1">
      <c r="B7" s="151"/>
      <c r="C7" s="111"/>
      <c r="G7" s="111"/>
      <c r="H7" s="111"/>
      <c r="I7" s="111"/>
      <c r="AA7" s="111"/>
      <c r="AF7" s="152"/>
      <c r="AG7" s="111"/>
      <c r="AH7" s="111"/>
      <c r="AU7" s="152"/>
      <c r="AV7" s="111"/>
      <c r="AW7" s="111"/>
      <c r="AX7" s="111"/>
      <c r="AY7" s="111"/>
    </row>
    <row r="8" spans="2:55" s="5" customFormat="1" ht="15.75" customHeight="1" thickBot="1">
      <c r="B8" s="83" t="s">
        <v>750</v>
      </c>
      <c r="C8" s="86" t="s">
        <v>0</v>
      </c>
      <c r="D8" s="89" t="s">
        <v>24</v>
      </c>
      <c r="E8" s="90"/>
      <c r="F8" s="91"/>
      <c r="G8" s="86" t="s">
        <v>78</v>
      </c>
      <c r="H8" s="86" t="s">
        <v>399</v>
      </c>
      <c r="I8" s="1"/>
      <c r="J8" s="89" t="s">
        <v>212</v>
      </c>
      <c r="K8" s="90"/>
      <c r="L8" s="90"/>
      <c r="M8" s="91"/>
      <c r="N8" s="89" t="s">
        <v>88</v>
      </c>
      <c r="O8" s="90"/>
      <c r="P8" s="90"/>
      <c r="Q8" s="90"/>
      <c r="R8" s="90"/>
      <c r="S8" s="91"/>
      <c r="T8" s="89" t="s">
        <v>25</v>
      </c>
      <c r="U8" s="91"/>
      <c r="V8" s="89" t="s">
        <v>487</v>
      </c>
      <c r="W8" s="91"/>
      <c r="X8" s="102" t="s">
        <v>488</v>
      </c>
      <c r="Y8" s="103"/>
      <c r="Z8" s="104"/>
      <c r="AA8" s="89" t="s">
        <v>13</v>
      </c>
      <c r="AB8" s="77"/>
      <c r="AC8" s="2"/>
      <c r="AD8" s="3"/>
      <c r="AE8" s="3"/>
      <c r="AF8" s="4"/>
      <c r="AG8" s="1"/>
      <c r="AH8" s="1"/>
      <c r="AI8" s="89" t="s">
        <v>679</v>
      </c>
      <c r="AJ8" s="90"/>
      <c r="AK8" s="91"/>
      <c r="AL8" s="89" t="s">
        <v>652</v>
      </c>
      <c r="AM8" s="90"/>
      <c r="AN8" s="90"/>
      <c r="AO8" s="90"/>
      <c r="AP8" s="91"/>
      <c r="AQ8" s="98" t="s">
        <v>654</v>
      </c>
      <c r="AR8" s="91"/>
      <c r="AS8" s="89" t="s">
        <v>27</v>
      </c>
      <c r="AT8" s="91"/>
      <c r="AU8" s="86" t="s">
        <v>19</v>
      </c>
      <c r="AV8" s="86" t="s">
        <v>20</v>
      </c>
      <c r="AW8" s="86" t="s">
        <v>21</v>
      </c>
      <c r="AX8" s="86" t="s">
        <v>22</v>
      </c>
      <c r="AY8" s="86" t="s">
        <v>23</v>
      </c>
      <c r="AZ8" s="89" t="s">
        <v>749</v>
      </c>
      <c r="BA8" s="90"/>
      <c r="BB8" s="90"/>
      <c r="BC8" s="91"/>
    </row>
    <row r="9" spans="2:55" s="5" customFormat="1" ht="28.5" customHeight="1" thickBot="1">
      <c r="B9" s="84"/>
      <c r="C9" s="87"/>
      <c r="D9" s="92"/>
      <c r="E9" s="93"/>
      <c r="F9" s="94"/>
      <c r="G9" s="87"/>
      <c r="H9" s="87"/>
      <c r="I9" s="6"/>
      <c r="J9" s="92"/>
      <c r="K9" s="93"/>
      <c r="L9" s="93"/>
      <c r="M9" s="94"/>
      <c r="N9" s="95"/>
      <c r="O9" s="96"/>
      <c r="P9" s="96"/>
      <c r="Q9" s="96"/>
      <c r="R9" s="96"/>
      <c r="S9" s="97"/>
      <c r="T9" s="92"/>
      <c r="U9" s="94"/>
      <c r="V9" s="95"/>
      <c r="W9" s="97"/>
      <c r="X9" s="95" t="s">
        <v>26</v>
      </c>
      <c r="Y9" s="97"/>
      <c r="Z9" s="86" t="s">
        <v>12</v>
      </c>
      <c r="AA9" s="92"/>
      <c r="AB9" s="99" t="s">
        <v>218</v>
      </c>
      <c r="AC9" s="100"/>
      <c r="AD9" s="100"/>
      <c r="AE9" s="101"/>
      <c r="AF9" s="7"/>
      <c r="AG9" s="6"/>
      <c r="AH9" s="6"/>
      <c r="AI9" s="92"/>
      <c r="AJ9" s="93"/>
      <c r="AK9" s="94"/>
      <c r="AL9" s="92"/>
      <c r="AM9" s="93"/>
      <c r="AN9" s="93"/>
      <c r="AO9" s="93"/>
      <c r="AP9" s="94"/>
      <c r="AQ9" s="95"/>
      <c r="AR9" s="97"/>
      <c r="AS9" s="92"/>
      <c r="AT9" s="94"/>
      <c r="AU9" s="87"/>
      <c r="AV9" s="87"/>
      <c r="AW9" s="87"/>
      <c r="AX9" s="87"/>
      <c r="AY9" s="87"/>
      <c r="AZ9" s="95"/>
      <c r="BA9" s="96"/>
      <c r="BB9" s="96"/>
      <c r="BC9" s="97"/>
    </row>
    <row r="10" spans="2:55" s="5" customFormat="1" ht="60.75" thickBot="1">
      <c r="B10" s="85"/>
      <c r="C10" s="88"/>
      <c r="D10" s="8" t="s">
        <v>1</v>
      </c>
      <c r="E10" s="8" t="s">
        <v>2</v>
      </c>
      <c r="F10" s="8" t="s">
        <v>3</v>
      </c>
      <c r="G10" s="88"/>
      <c r="H10" s="88"/>
      <c r="I10" s="79" t="s">
        <v>95</v>
      </c>
      <c r="J10" s="8" t="s">
        <v>4</v>
      </c>
      <c r="K10" s="8" t="s">
        <v>5</v>
      </c>
      <c r="L10" s="8" t="s">
        <v>234</v>
      </c>
      <c r="M10" s="8" t="s">
        <v>6</v>
      </c>
      <c r="N10" s="8" t="s">
        <v>90</v>
      </c>
      <c r="O10" s="8" t="s">
        <v>87</v>
      </c>
      <c r="P10" s="8" t="s">
        <v>92</v>
      </c>
      <c r="Q10" s="8" t="s">
        <v>214</v>
      </c>
      <c r="R10" s="8" t="s">
        <v>93</v>
      </c>
      <c r="S10" s="8" t="s">
        <v>246</v>
      </c>
      <c r="T10" s="8" t="s">
        <v>7</v>
      </c>
      <c r="U10" s="8" t="s">
        <v>8</v>
      </c>
      <c r="V10" s="8" t="s">
        <v>9</v>
      </c>
      <c r="W10" s="8" t="s">
        <v>10</v>
      </c>
      <c r="X10" s="76" t="s">
        <v>83</v>
      </c>
      <c r="Y10" s="78" t="s">
        <v>11</v>
      </c>
      <c r="Z10" s="88"/>
      <c r="AA10" s="95"/>
      <c r="AB10" s="9" t="s">
        <v>528</v>
      </c>
      <c r="AC10" s="78" t="s">
        <v>221</v>
      </c>
      <c r="AD10" s="78" t="s">
        <v>223</v>
      </c>
      <c r="AE10" s="78" t="s">
        <v>521</v>
      </c>
      <c r="AF10" s="10" t="s">
        <v>536</v>
      </c>
      <c r="AG10" s="79" t="s">
        <v>678</v>
      </c>
      <c r="AH10" s="79" t="s">
        <v>616</v>
      </c>
      <c r="AI10" s="8" t="s">
        <v>653</v>
      </c>
      <c r="AJ10" s="8" t="s">
        <v>651</v>
      </c>
      <c r="AK10" s="8" t="s">
        <v>14</v>
      </c>
      <c r="AL10" s="8" t="s">
        <v>15</v>
      </c>
      <c r="AM10" s="8" t="s">
        <v>16</v>
      </c>
      <c r="AN10" s="8" t="s">
        <v>17</v>
      </c>
      <c r="AO10" s="8" t="s">
        <v>680</v>
      </c>
      <c r="AP10" s="8" t="s">
        <v>18</v>
      </c>
      <c r="AQ10" s="8" t="s">
        <v>28</v>
      </c>
      <c r="AR10" s="8" t="s">
        <v>29</v>
      </c>
      <c r="AS10" s="8" t="s">
        <v>30</v>
      </c>
      <c r="AT10" s="8" t="s">
        <v>31</v>
      </c>
      <c r="AU10" s="88"/>
      <c r="AV10" s="88"/>
      <c r="AW10" s="88"/>
      <c r="AX10" s="88"/>
      <c r="AY10" s="88"/>
      <c r="AZ10" s="76" t="s">
        <v>32</v>
      </c>
      <c r="BA10" s="8" t="s">
        <v>33</v>
      </c>
      <c r="BB10" s="8" t="s">
        <v>34</v>
      </c>
      <c r="BC10" s="78" t="s">
        <v>35</v>
      </c>
    </row>
    <row r="11" spans="2:55" s="5" customFormat="1" ht="30" hidden="1">
      <c r="B11" s="11" t="s">
        <v>36</v>
      </c>
      <c r="C11" s="12" t="s">
        <v>37</v>
      </c>
      <c r="D11" s="13" t="s">
        <v>38</v>
      </c>
      <c r="E11" s="14" t="s">
        <v>39</v>
      </c>
      <c r="F11" s="15" t="s">
        <v>40</v>
      </c>
      <c r="G11" s="16" t="s">
        <v>77</v>
      </c>
      <c r="H11" s="12" t="s">
        <v>41</v>
      </c>
      <c r="I11" s="17" t="s">
        <v>94</v>
      </c>
      <c r="J11" s="13" t="s">
        <v>42</v>
      </c>
      <c r="K11" s="14" t="s">
        <v>43</v>
      </c>
      <c r="L11" s="18" t="s">
        <v>233</v>
      </c>
      <c r="M11" s="15" t="s">
        <v>44</v>
      </c>
      <c r="N11" s="19" t="s">
        <v>89</v>
      </c>
      <c r="O11" s="19" t="s">
        <v>85</v>
      </c>
      <c r="P11" s="19" t="s">
        <v>91</v>
      </c>
      <c r="Q11" s="19" t="s">
        <v>213</v>
      </c>
      <c r="R11" s="19" t="s">
        <v>86</v>
      </c>
      <c r="S11" s="19" t="s">
        <v>237</v>
      </c>
      <c r="T11" s="13" t="s">
        <v>45</v>
      </c>
      <c r="U11" s="15" t="s">
        <v>46</v>
      </c>
      <c r="V11" s="20" t="s">
        <v>47</v>
      </c>
      <c r="W11" s="21" t="s">
        <v>48</v>
      </c>
      <c r="X11" s="13" t="s">
        <v>49</v>
      </c>
      <c r="Y11" s="14" t="s">
        <v>50</v>
      </c>
      <c r="Z11" s="15" t="s">
        <v>51</v>
      </c>
      <c r="AA11" s="12" t="s">
        <v>52</v>
      </c>
      <c r="AB11" s="22" t="s">
        <v>217</v>
      </c>
      <c r="AC11" s="22" t="s">
        <v>53</v>
      </c>
      <c r="AD11" s="23" t="s">
        <v>222</v>
      </c>
      <c r="AE11" s="23" t="s">
        <v>220</v>
      </c>
      <c r="AF11" s="24" t="s">
        <v>216</v>
      </c>
      <c r="AG11" s="17" t="s">
        <v>215</v>
      </c>
      <c r="AH11" s="17" t="s">
        <v>224</v>
      </c>
      <c r="AI11" s="13" t="s">
        <v>54</v>
      </c>
      <c r="AJ11" s="14" t="s">
        <v>55</v>
      </c>
      <c r="AK11" s="15" t="s">
        <v>56</v>
      </c>
      <c r="AL11" s="13" t="s">
        <v>57</v>
      </c>
      <c r="AM11" s="14" t="s">
        <v>58</v>
      </c>
      <c r="AN11" s="14" t="s">
        <v>59</v>
      </c>
      <c r="AO11" s="14" t="s">
        <v>60</v>
      </c>
      <c r="AP11" s="15" t="s">
        <v>61</v>
      </c>
      <c r="AQ11" s="13" t="s">
        <v>62</v>
      </c>
      <c r="AR11" s="15" t="s">
        <v>63</v>
      </c>
      <c r="AS11" s="13" t="s">
        <v>64</v>
      </c>
      <c r="AT11" s="15" t="s">
        <v>65</v>
      </c>
      <c r="AU11" s="25" t="s">
        <v>66</v>
      </c>
      <c r="AV11" s="12" t="s">
        <v>67</v>
      </c>
      <c r="AW11" s="12" t="s">
        <v>68</v>
      </c>
      <c r="AX11" s="12" t="s">
        <v>69</v>
      </c>
      <c r="AY11" s="12" t="s">
        <v>70</v>
      </c>
      <c r="AZ11" s="20" t="s">
        <v>71</v>
      </c>
      <c r="BA11" s="26" t="s">
        <v>72</v>
      </c>
      <c r="BB11" s="26" t="s">
        <v>73</v>
      </c>
      <c r="BC11" s="21" t="s">
        <v>74</v>
      </c>
    </row>
    <row r="12" spans="2:55" s="111" customFormat="1" ht="75">
      <c r="B12" s="57" t="s">
        <v>278</v>
      </c>
      <c r="C12" s="48" t="s">
        <v>279</v>
      </c>
      <c r="D12" s="50"/>
      <c r="E12" s="35"/>
      <c r="F12" s="105">
        <v>1</v>
      </c>
      <c r="G12" s="54" t="s">
        <v>280</v>
      </c>
      <c r="H12" s="48" t="s">
        <v>437</v>
      </c>
      <c r="I12" s="55" t="s">
        <v>281</v>
      </c>
      <c r="J12" s="107">
        <v>1</v>
      </c>
      <c r="K12" s="35">
        <v>1</v>
      </c>
      <c r="L12" s="80"/>
      <c r="M12" s="105">
        <v>1</v>
      </c>
      <c r="N12" s="106"/>
      <c r="O12" s="106"/>
      <c r="P12" s="106">
        <v>1</v>
      </c>
      <c r="Q12" s="106"/>
      <c r="R12" s="106"/>
      <c r="S12" s="80"/>
      <c r="T12" s="50">
        <v>1</v>
      </c>
      <c r="U12" s="105"/>
      <c r="V12" s="108"/>
      <c r="W12" s="109">
        <v>1</v>
      </c>
      <c r="X12" s="30"/>
      <c r="Y12" s="110"/>
      <c r="Z12" s="38"/>
      <c r="AA12" s="48" t="s">
        <v>517</v>
      </c>
      <c r="AB12" s="48">
        <v>1</v>
      </c>
      <c r="AC12" s="48"/>
      <c r="AD12" s="50"/>
      <c r="AE12" s="50" t="s">
        <v>282</v>
      </c>
      <c r="AF12" s="49" t="s">
        <v>573</v>
      </c>
      <c r="AG12" s="50" t="s">
        <v>283</v>
      </c>
      <c r="AH12" s="50" t="s">
        <v>646</v>
      </c>
      <c r="AI12" s="50">
        <v>1</v>
      </c>
      <c r="AJ12" s="35"/>
      <c r="AK12" s="105">
        <v>1</v>
      </c>
      <c r="AL12" s="50">
        <v>1</v>
      </c>
      <c r="AM12" s="35">
        <v>1</v>
      </c>
      <c r="AN12" s="35">
        <v>1</v>
      </c>
      <c r="AO12" s="35">
        <v>1</v>
      </c>
      <c r="AP12" s="105">
        <v>1</v>
      </c>
      <c r="AQ12" s="50"/>
      <c r="AR12" s="105">
        <v>1</v>
      </c>
      <c r="AS12" s="50"/>
      <c r="AT12" s="105">
        <v>1</v>
      </c>
      <c r="AU12" s="51" t="s">
        <v>284</v>
      </c>
      <c r="AV12" s="48" t="s">
        <v>712</v>
      </c>
      <c r="AW12" s="60"/>
      <c r="AX12" s="48" t="s">
        <v>280</v>
      </c>
      <c r="AY12" s="52" t="s">
        <v>285</v>
      </c>
      <c r="AZ12" s="108">
        <v>1</v>
      </c>
      <c r="BA12" s="35"/>
      <c r="BB12" s="35">
        <v>1</v>
      </c>
      <c r="BC12" s="109"/>
    </row>
    <row r="13" spans="2:55" s="111" customFormat="1" ht="97.5" customHeight="1">
      <c r="B13" s="27" t="s">
        <v>105</v>
      </c>
      <c r="C13" s="28" t="s">
        <v>231</v>
      </c>
      <c r="D13" s="108"/>
      <c r="E13" s="35">
        <v>1</v>
      </c>
      <c r="F13" s="109"/>
      <c r="G13" s="39" t="s">
        <v>231</v>
      </c>
      <c r="H13" s="32" t="s">
        <v>403</v>
      </c>
      <c r="I13" s="31" t="s">
        <v>448</v>
      </c>
      <c r="J13" s="108">
        <v>1</v>
      </c>
      <c r="K13" s="35">
        <v>1</v>
      </c>
      <c r="L13" s="112"/>
      <c r="M13" s="112">
        <v>1</v>
      </c>
      <c r="N13" s="108"/>
      <c r="O13" s="35"/>
      <c r="P13" s="35">
        <v>1</v>
      </c>
      <c r="Q13" s="112"/>
      <c r="R13" s="109"/>
      <c r="S13" s="110"/>
      <c r="T13" s="36">
        <v>1</v>
      </c>
      <c r="U13" s="109">
        <v>1</v>
      </c>
      <c r="V13" s="108"/>
      <c r="W13" s="109">
        <v>1</v>
      </c>
      <c r="X13" s="36"/>
      <c r="Y13" s="35"/>
      <c r="Z13" s="109"/>
      <c r="AA13" s="28" t="s">
        <v>491</v>
      </c>
      <c r="AB13" s="28"/>
      <c r="AC13" s="28">
        <v>1</v>
      </c>
      <c r="AD13" s="30"/>
      <c r="AE13" s="30">
        <v>2014</v>
      </c>
      <c r="AF13" s="31" t="s">
        <v>540</v>
      </c>
      <c r="AG13" s="30" t="s">
        <v>582</v>
      </c>
      <c r="AH13" s="30" t="s">
        <v>321</v>
      </c>
      <c r="AI13" s="108">
        <v>1</v>
      </c>
      <c r="AJ13" s="35"/>
      <c r="AK13" s="109">
        <v>1</v>
      </c>
      <c r="AL13" s="108"/>
      <c r="AM13" s="35">
        <v>1</v>
      </c>
      <c r="AN13" s="35"/>
      <c r="AO13" s="35">
        <v>1</v>
      </c>
      <c r="AP13" s="109">
        <v>1</v>
      </c>
      <c r="AQ13" s="108"/>
      <c r="AR13" s="109">
        <v>1</v>
      </c>
      <c r="AS13" s="113">
        <v>1</v>
      </c>
      <c r="AT13" s="109"/>
      <c r="AU13" s="32" t="s">
        <v>659</v>
      </c>
      <c r="AV13" s="28" t="s">
        <v>689</v>
      </c>
      <c r="AW13" s="28"/>
      <c r="AX13" s="28" t="s">
        <v>106</v>
      </c>
      <c r="AY13" s="33" t="s">
        <v>107</v>
      </c>
      <c r="AZ13" s="108">
        <v>1</v>
      </c>
      <c r="BA13" s="35">
        <v>1</v>
      </c>
      <c r="BB13" s="35">
        <v>1</v>
      </c>
      <c r="BC13" s="109"/>
    </row>
    <row r="14" spans="2:55" s="111" customFormat="1" ht="60">
      <c r="B14" s="57" t="s">
        <v>251</v>
      </c>
      <c r="C14" s="48" t="s">
        <v>252</v>
      </c>
      <c r="D14" s="50"/>
      <c r="E14" s="35">
        <v>1</v>
      </c>
      <c r="F14" s="105"/>
      <c r="G14" s="54" t="s">
        <v>388</v>
      </c>
      <c r="H14" s="48" t="s">
        <v>431</v>
      </c>
      <c r="I14" s="55" t="s">
        <v>478</v>
      </c>
      <c r="J14" s="107">
        <v>1</v>
      </c>
      <c r="K14" s="35"/>
      <c r="L14" s="80"/>
      <c r="M14" s="105"/>
      <c r="N14" s="106"/>
      <c r="O14" s="106"/>
      <c r="P14" s="106">
        <v>1</v>
      </c>
      <c r="Q14" s="106"/>
      <c r="R14" s="106"/>
      <c r="S14" s="80"/>
      <c r="T14" s="50">
        <v>1</v>
      </c>
      <c r="U14" s="105"/>
      <c r="V14" s="108"/>
      <c r="W14" s="109">
        <v>1</v>
      </c>
      <c r="X14" s="30"/>
      <c r="Y14" s="110"/>
      <c r="Z14" s="38"/>
      <c r="AA14" s="48" t="s">
        <v>514</v>
      </c>
      <c r="AB14" s="48"/>
      <c r="AC14" s="48"/>
      <c r="AD14" s="50">
        <v>1</v>
      </c>
      <c r="AE14" s="50">
        <v>2010</v>
      </c>
      <c r="AF14" s="49" t="s">
        <v>568</v>
      </c>
      <c r="AG14" s="50" t="s">
        <v>253</v>
      </c>
      <c r="AH14" s="50" t="s">
        <v>254</v>
      </c>
      <c r="AI14" s="50">
        <v>1</v>
      </c>
      <c r="AJ14" s="35"/>
      <c r="AK14" s="105"/>
      <c r="AL14" s="50">
        <v>1</v>
      </c>
      <c r="AM14" s="35"/>
      <c r="AN14" s="35">
        <v>1</v>
      </c>
      <c r="AO14" s="35">
        <v>1</v>
      </c>
      <c r="AP14" s="105">
        <v>1</v>
      </c>
      <c r="AQ14" s="50"/>
      <c r="AR14" s="105">
        <v>1</v>
      </c>
      <c r="AS14" s="50">
        <v>1</v>
      </c>
      <c r="AT14" s="105"/>
      <c r="AU14" s="51" t="s">
        <v>675</v>
      </c>
      <c r="AV14" s="48" t="s">
        <v>710</v>
      </c>
      <c r="AW14" s="60"/>
      <c r="AX14" s="48" t="s">
        <v>743</v>
      </c>
      <c r="AY14" s="52" t="s">
        <v>255</v>
      </c>
      <c r="AZ14" s="108">
        <v>1</v>
      </c>
      <c r="BA14" s="35"/>
      <c r="BB14" s="35"/>
      <c r="BC14" s="109"/>
    </row>
    <row r="15" spans="2:55" s="111" customFormat="1" ht="123" customHeight="1">
      <c r="B15" s="27" t="s">
        <v>108</v>
      </c>
      <c r="C15" s="28" t="s">
        <v>358</v>
      </c>
      <c r="D15" s="108">
        <v>1</v>
      </c>
      <c r="E15" s="35">
        <v>1</v>
      </c>
      <c r="F15" s="109"/>
      <c r="G15" s="38" t="s">
        <v>378</v>
      </c>
      <c r="H15" s="28" t="s">
        <v>109</v>
      </c>
      <c r="I15" s="30" t="s">
        <v>449</v>
      </c>
      <c r="J15" s="108">
        <v>1</v>
      </c>
      <c r="K15" s="35">
        <v>1</v>
      </c>
      <c r="L15" s="112"/>
      <c r="M15" s="112">
        <v>1</v>
      </c>
      <c r="N15" s="108"/>
      <c r="O15" s="35">
        <v>1</v>
      </c>
      <c r="P15" s="35"/>
      <c r="Q15" s="112"/>
      <c r="R15" s="109"/>
      <c r="S15" s="110"/>
      <c r="T15" s="36">
        <v>1</v>
      </c>
      <c r="U15" s="109"/>
      <c r="V15" s="108">
        <v>1</v>
      </c>
      <c r="W15" s="109"/>
      <c r="X15" s="36"/>
      <c r="Y15" s="35"/>
      <c r="Z15" s="109" t="s">
        <v>110</v>
      </c>
      <c r="AA15" s="28" t="s">
        <v>492</v>
      </c>
      <c r="AB15" s="28">
        <v>1</v>
      </c>
      <c r="AC15" s="28"/>
      <c r="AD15" s="30"/>
      <c r="AE15" s="30" t="s">
        <v>523</v>
      </c>
      <c r="AF15" s="31" t="s">
        <v>541</v>
      </c>
      <c r="AG15" s="30" t="s">
        <v>583</v>
      </c>
      <c r="AH15" s="30" t="s">
        <v>619</v>
      </c>
      <c r="AI15" s="108">
        <v>1</v>
      </c>
      <c r="AJ15" s="35">
        <v>1</v>
      </c>
      <c r="AK15" s="109"/>
      <c r="AL15" s="108"/>
      <c r="AM15" s="35">
        <v>1</v>
      </c>
      <c r="AN15" s="35"/>
      <c r="AO15" s="35">
        <v>1</v>
      </c>
      <c r="AP15" s="109">
        <v>1</v>
      </c>
      <c r="AQ15" s="108"/>
      <c r="AR15" s="109">
        <v>1</v>
      </c>
      <c r="AS15" s="108">
        <v>1</v>
      </c>
      <c r="AT15" s="109"/>
      <c r="AU15" s="32" t="s">
        <v>660</v>
      </c>
      <c r="AV15" s="28" t="s">
        <v>111</v>
      </c>
      <c r="AW15" s="28" t="s">
        <v>715</v>
      </c>
      <c r="AX15" s="28" t="s">
        <v>112</v>
      </c>
      <c r="AY15" s="33" t="s">
        <v>113</v>
      </c>
      <c r="AZ15" s="108">
        <v>1</v>
      </c>
      <c r="BA15" s="35"/>
      <c r="BB15" s="35">
        <v>1</v>
      </c>
      <c r="BC15" s="109"/>
    </row>
    <row r="16" spans="2:55" s="111" customFormat="1" ht="75">
      <c r="B16" s="57" t="s">
        <v>243</v>
      </c>
      <c r="C16" s="48" t="s">
        <v>244</v>
      </c>
      <c r="D16" s="50"/>
      <c r="E16" s="35"/>
      <c r="F16" s="105">
        <v>1</v>
      </c>
      <c r="G16" s="38" t="s">
        <v>245</v>
      </c>
      <c r="H16" s="48" t="s">
        <v>430</v>
      </c>
      <c r="I16" s="30" t="s">
        <v>477</v>
      </c>
      <c r="J16" s="107">
        <v>1</v>
      </c>
      <c r="K16" s="35">
        <v>1</v>
      </c>
      <c r="L16" s="80"/>
      <c r="M16" s="105">
        <v>1</v>
      </c>
      <c r="N16" s="110"/>
      <c r="O16" s="110"/>
      <c r="P16" s="110">
        <v>1</v>
      </c>
      <c r="Q16" s="110">
        <v>1</v>
      </c>
      <c r="R16" s="110">
        <v>1</v>
      </c>
      <c r="S16" s="80"/>
      <c r="T16" s="50">
        <v>1</v>
      </c>
      <c r="U16" s="105"/>
      <c r="V16" s="108"/>
      <c r="W16" s="109">
        <v>1</v>
      </c>
      <c r="X16" s="30"/>
      <c r="Y16" s="110"/>
      <c r="Z16" s="38"/>
      <c r="AA16" s="48" t="s">
        <v>247</v>
      </c>
      <c r="AB16" s="48"/>
      <c r="AC16" s="48"/>
      <c r="AD16" s="50">
        <v>1</v>
      </c>
      <c r="AE16" s="50">
        <v>2006</v>
      </c>
      <c r="AF16" s="49" t="s">
        <v>567</v>
      </c>
      <c r="AG16" s="50" t="s">
        <v>606</v>
      </c>
      <c r="AH16" s="50" t="s">
        <v>643</v>
      </c>
      <c r="AI16" s="50">
        <v>1</v>
      </c>
      <c r="AJ16" s="35"/>
      <c r="AK16" s="105"/>
      <c r="AL16" s="50">
        <v>1</v>
      </c>
      <c r="AM16" s="35"/>
      <c r="AN16" s="35"/>
      <c r="AO16" s="35">
        <v>1</v>
      </c>
      <c r="AP16" s="105">
        <v>1</v>
      </c>
      <c r="AQ16" s="50"/>
      <c r="AR16" s="105">
        <v>1</v>
      </c>
      <c r="AS16" s="50">
        <v>1</v>
      </c>
      <c r="AT16" s="105"/>
      <c r="AU16" s="51" t="s">
        <v>683</v>
      </c>
      <c r="AV16" s="48" t="s">
        <v>248</v>
      </c>
      <c r="AW16" s="60"/>
      <c r="AX16" s="48" t="s">
        <v>249</v>
      </c>
      <c r="AY16" s="52" t="s">
        <v>250</v>
      </c>
      <c r="AZ16" s="108">
        <v>1</v>
      </c>
      <c r="BA16" s="35"/>
      <c r="BB16" s="35"/>
      <c r="BC16" s="109"/>
    </row>
    <row r="17" spans="2:55" s="111" customFormat="1" ht="111" customHeight="1">
      <c r="B17" s="57" t="s">
        <v>182</v>
      </c>
      <c r="C17" s="28" t="s">
        <v>183</v>
      </c>
      <c r="D17" s="108"/>
      <c r="E17" s="35"/>
      <c r="F17" s="109">
        <v>1</v>
      </c>
      <c r="G17" s="38" t="s">
        <v>386</v>
      </c>
      <c r="H17" s="28" t="s">
        <v>420</v>
      </c>
      <c r="I17" s="30" t="s">
        <v>466</v>
      </c>
      <c r="J17" s="108">
        <v>1</v>
      </c>
      <c r="K17" s="35"/>
      <c r="L17" s="112"/>
      <c r="M17" s="112"/>
      <c r="N17" s="108"/>
      <c r="O17" s="35"/>
      <c r="P17" s="35"/>
      <c r="Q17" s="112"/>
      <c r="R17" s="109">
        <v>1</v>
      </c>
      <c r="S17" s="110"/>
      <c r="T17" s="36">
        <v>1</v>
      </c>
      <c r="U17" s="109"/>
      <c r="V17" s="114"/>
      <c r="W17" s="109">
        <v>1</v>
      </c>
      <c r="X17" s="36"/>
      <c r="Y17" s="35"/>
      <c r="Z17" s="109"/>
      <c r="AA17" s="28" t="s">
        <v>184</v>
      </c>
      <c r="AB17" s="28">
        <v>1</v>
      </c>
      <c r="AC17" s="28"/>
      <c r="AD17" s="30"/>
      <c r="AE17" s="30">
        <v>2017</v>
      </c>
      <c r="AF17" s="31" t="s">
        <v>557</v>
      </c>
      <c r="AG17" s="30" t="s">
        <v>595</v>
      </c>
      <c r="AH17" s="30" t="s">
        <v>634</v>
      </c>
      <c r="AI17" s="108">
        <v>1</v>
      </c>
      <c r="AJ17" s="35"/>
      <c r="AK17" s="109"/>
      <c r="AL17" s="108">
        <v>1</v>
      </c>
      <c r="AM17" s="35"/>
      <c r="AN17" s="35">
        <v>1</v>
      </c>
      <c r="AO17" s="35">
        <v>1</v>
      </c>
      <c r="AP17" s="109">
        <v>1</v>
      </c>
      <c r="AQ17" s="108"/>
      <c r="AR17" s="109">
        <v>1</v>
      </c>
      <c r="AS17" s="108">
        <v>1</v>
      </c>
      <c r="AT17" s="109"/>
      <c r="AU17" s="32" t="s">
        <v>669</v>
      </c>
      <c r="AV17" s="28" t="s">
        <v>702</v>
      </c>
      <c r="AW17" s="28"/>
      <c r="AX17" s="28" t="s">
        <v>185</v>
      </c>
      <c r="AY17" s="33" t="s">
        <v>186</v>
      </c>
      <c r="AZ17" s="108">
        <v>1</v>
      </c>
      <c r="BA17" s="35"/>
      <c r="BB17" s="35"/>
      <c r="BC17" s="109"/>
    </row>
    <row r="18" spans="2:55" s="111" customFormat="1" ht="75">
      <c r="B18" s="57" t="s">
        <v>226</v>
      </c>
      <c r="C18" s="48" t="s">
        <v>368</v>
      </c>
      <c r="D18" s="50"/>
      <c r="E18" s="35"/>
      <c r="F18" s="105">
        <v>1</v>
      </c>
      <c r="G18" s="38" t="s">
        <v>227</v>
      </c>
      <c r="H18" s="48" t="s">
        <v>426</v>
      </c>
      <c r="I18" s="30" t="s">
        <v>474</v>
      </c>
      <c r="J18" s="107">
        <v>1</v>
      </c>
      <c r="K18" s="35"/>
      <c r="L18" s="80"/>
      <c r="M18" s="105">
        <v>1</v>
      </c>
      <c r="N18" s="110"/>
      <c r="O18" s="110"/>
      <c r="P18" s="110">
        <v>1</v>
      </c>
      <c r="Q18" s="110"/>
      <c r="R18" s="110"/>
      <c r="S18" s="80"/>
      <c r="T18" s="50">
        <v>1</v>
      </c>
      <c r="U18" s="105"/>
      <c r="V18" s="108"/>
      <c r="W18" s="109">
        <v>1</v>
      </c>
      <c r="X18" s="30"/>
      <c r="Y18" s="110"/>
      <c r="Z18" s="38"/>
      <c r="AA18" s="48" t="s">
        <v>510</v>
      </c>
      <c r="AB18" s="48">
        <v>1</v>
      </c>
      <c r="AC18" s="48"/>
      <c r="AD18" s="50"/>
      <c r="AE18" s="50">
        <v>2018</v>
      </c>
      <c r="AF18" s="49" t="s">
        <v>564</v>
      </c>
      <c r="AG18" s="50" t="s">
        <v>603</v>
      </c>
      <c r="AH18" s="50" t="s">
        <v>640</v>
      </c>
      <c r="AI18" s="50">
        <v>1</v>
      </c>
      <c r="AJ18" s="35"/>
      <c r="AK18" s="105"/>
      <c r="AL18" s="50"/>
      <c r="AM18" s="35"/>
      <c r="AN18" s="35"/>
      <c r="AO18" s="35">
        <v>1</v>
      </c>
      <c r="AP18" s="105">
        <v>1</v>
      </c>
      <c r="AQ18" s="50"/>
      <c r="AR18" s="105">
        <v>1</v>
      </c>
      <c r="AS18" s="50"/>
      <c r="AT18" s="105">
        <v>1</v>
      </c>
      <c r="AU18" s="51" t="s">
        <v>673</v>
      </c>
      <c r="AV18" s="48" t="s">
        <v>708</v>
      </c>
      <c r="AW18" s="60"/>
      <c r="AX18" s="48" t="s">
        <v>229</v>
      </c>
      <c r="AY18" s="52" t="s">
        <v>228</v>
      </c>
      <c r="AZ18" s="108">
        <v>1</v>
      </c>
      <c r="BA18" s="35">
        <v>1</v>
      </c>
      <c r="BB18" s="35">
        <v>1</v>
      </c>
      <c r="BC18" s="109"/>
    </row>
    <row r="19" spans="2:55" s="111" customFormat="1" ht="75">
      <c r="B19" s="27" t="s">
        <v>127</v>
      </c>
      <c r="C19" s="28" t="s">
        <v>361</v>
      </c>
      <c r="D19" s="108"/>
      <c r="E19" s="35"/>
      <c r="F19" s="109">
        <v>1</v>
      </c>
      <c r="G19" s="38" t="s">
        <v>128</v>
      </c>
      <c r="H19" s="28" t="s">
        <v>407</v>
      </c>
      <c r="I19" s="30" t="s">
        <v>452</v>
      </c>
      <c r="J19" s="108">
        <v>1</v>
      </c>
      <c r="K19" s="35"/>
      <c r="L19" s="112"/>
      <c r="M19" s="112"/>
      <c r="N19" s="108"/>
      <c r="O19" s="35">
        <v>1</v>
      </c>
      <c r="P19" s="35">
        <v>1</v>
      </c>
      <c r="Q19" s="112"/>
      <c r="R19" s="109"/>
      <c r="S19" s="110"/>
      <c r="T19" s="36">
        <v>1</v>
      </c>
      <c r="U19" s="109"/>
      <c r="V19" s="108"/>
      <c r="W19" s="109">
        <v>1</v>
      </c>
      <c r="X19" s="36"/>
      <c r="Y19" s="35"/>
      <c r="Z19" s="109"/>
      <c r="AA19" s="28" t="s">
        <v>493</v>
      </c>
      <c r="AB19" s="28"/>
      <c r="AC19" s="28"/>
      <c r="AD19" s="30"/>
      <c r="AE19" s="30"/>
      <c r="AF19" s="31" t="s">
        <v>544</v>
      </c>
      <c r="AG19" s="30" t="s">
        <v>129</v>
      </c>
      <c r="AH19" s="30"/>
      <c r="AI19" s="108">
        <v>1</v>
      </c>
      <c r="AJ19" s="35"/>
      <c r="AK19" s="109"/>
      <c r="AL19" s="108"/>
      <c r="AM19" s="35"/>
      <c r="AN19" s="35"/>
      <c r="AO19" s="35"/>
      <c r="AP19" s="109">
        <v>1</v>
      </c>
      <c r="AQ19" s="108">
        <v>1</v>
      </c>
      <c r="AR19" s="109"/>
      <c r="AS19" s="108"/>
      <c r="AT19" s="109"/>
      <c r="AU19" s="32" t="s">
        <v>130</v>
      </c>
      <c r="AV19" s="28" t="s">
        <v>131</v>
      </c>
      <c r="AW19" s="28"/>
      <c r="AX19" s="28" t="s">
        <v>132</v>
      </c>
      <c r="AY19" s="33" t="s">
        <v>133</v>
      </c>
      <c r="AZ19" s="108"/>
      <c r="BA19" s="35"/>
      <c r="BB19" s="35">
        <v>1</v>
      </c>
      <c r="BC19" s="109"/>
    </row>
    <row r="20" spans="2:55" s="111" customFormat="1" ht="120" customHeight="1">
      <c r="B20" s="57" t="s">
        <v>352</v>
      </c>
      <c r="C20" s="48" t="s">
        <v>205</v>
      </c>
      <c r="D20" s="50"/>
      <c r="E20" s="35"/>
      <c r="F20" s="105">
        <v>1</v>
      </c>
      <c r="G20" s="38" t="s">
        <v>206</v>
      </c>
      <c r="H20" s="48" t="s">
        <v>423</v>
      </c>
      <c r="I20" s="30" t="s">
        <v>471</v>
      </c>
      <c r="J20" s="115">
        <v>1</v>
      </c>
      <c r="K20" s="116">
        <v>1</v>
      </c>
      <c r="L20" s="117"/>
      <c r="M20" s="105"/>
      <c r="N20" s="110"/>
      <c r="O20" s="110">
        <v>1</v>
      </c>
      <c r="P20" s="110">
        <v>1</v>
      </c>
      <c r="Q20" s="110">
        <v>1</v>
      </c>
      <c r="R20" s="110">
        <v>1</v>
      </c>
      <c r="S20" s="80"/>
      <c r="T20" s="50">
        <v>1</v>
      </c>
      <c r="U20" s="105"/>
      <c r="V20" s="118">
        <v>1</v>
      </c>
      <c r="W20" s="109"/>
      <c r="X20" s="30"/>
      <c r="Y20" s="110"/>
      <c r="Z20" s="38"/>
      <c r="AA20" s="48" t="s">
        <v>507</v>
      </c>
      <c r="AB20" s="48"/>
      <c r="AC20" s="48">
        <v>1</v>
      </c>
      <c r="AD20" s="50"/>
      <c r="AE20" s="50">
        <v>2014</v>
      </c>
      <c r="AF20" s="49" t="s">
        <v>562</v>
      </c>
      <c r="AG20" s="50" t="s">
        <v>600</v>
      </c>
      <c r="AH20" s="50" t="s">
        <v>637</v>
      </c>
      <c r="AI20" s="50">
        <v>1</v>
      </c>
      <c r="AJ20" s="35"/>
      <c r="AK20" s="105"/>
      <c r="AL20" s="50">
        <v>1</v>
      </c>
      <c r="AM20" s="35">
        <v>1</v>
      </c>
      <c r="AN20" s="35"/>
      <c r="AO20" s="35">
        <v>1</v>
      </c>
      <c r="AP20" s="105"/>
      <c r="AQ20" s="50"/>
      <c r="AR20" s="105">
        <v>1</v>
      </c>
      <c r="AS20" s="50">
        <v>1</v>
      </c>
      <c r="AT20" s="105"/>
      <c r="AU20" s="51" t="s">
        <v>671</v>
      </c>
      <c r="AV20" s="48" t="s">
        <v>707</v>
      </c>
      <c r="AW20" s="59" t="s">
        <v>728</v>
      </c>
      <c r="AX20" s="48" t="s">
        <v>203</v>
      </c>
      <c r="AY20" s="82" t="s">
        <v>204</v>
      </c>
      <c r="AZ20" s="108">
        <v>1</v>
      </c>
      <c r="BA20" s="35"/>
      <c r="BB20" s="35"/>
      <c r="BC20" s="109"/>
    </row>
    <row r="21" spans="2:55" s="111" customFormat="1" ht="75">
      <c r="B21" s="53" t="s">
        <v>176</v>
      </c>
      <c r="C21" s="48" t="s">
        <v>177</v>
      </c>
      <c r="D21" s="50"/>
      <c r="E21" s="35"/>
      <c r="F21" s="105">
        <v>1</v>
      </c>
      <c r="G21" s="38" t="s">
        <v>177</v>
      </c>
      <c r="H21" s="48" t="s">
        <v>418</v>
      </c>
      <c r="I21" s="30" t="s">
        <v>464</v>
      </c>
      <c r="J21" s="50">
        <v>1</v>
      </c>
      <c r="K21" s="35">
        <v>1</v>
      </c>
      <c r="L21" s="80"/>
      <c r="M21" s="105"/>
      <c r="N21" s="110"/>
      <c r="O21" s="110"/>
      <c r="P21" s="110"/>
      <c r="Q21" s="110"/>
      <c r="R21" s="110">
        <v>1</v>
      </c>
      <c r="S21" s="80"/>
      <c r="T21" s="50"/>
      <c r="U21" s="105">
        <v>1</v>
      </c>
      <c r="V21" s="108">
        <v>1</v>
      </c>
      <c r="W21" s="109"/>
      <c r="X21" s="30"/>
      <c r="Y21" s="110"/>
      <c r="Z21" s="38"/>
      <c r="AA21" s="48" t="s">
        <v>501</v>
      </c>
      <c r="AB21" s="48">
        <v>1</v>
      </c>
      <c r="AC21" s="48"/>
      <c r="AD21" s="50"/>
      <c r="AE21" s="50">
        <v>2015</v>
      </c>
      <c r="AF21" s="49" t="s">
        <v>555</v>
      </c>
      <c r="AG21" s="50" t="s">
        <v>333</v>
      </c>
      <c r="AH21" s="50" t="s">
        <v>632</v>
      </c>
      <c r="AI21" s="50"/>
      <c r="AJ21" s="35"/>
      <c r="AK21" s="105"/>
      <c r="AL21" s="50">
        <v>1</v>
      </c>
      <c r="AM21" s="35">
        <v>1</v>
      </c>
      <c r="AN21" s="35">
        <v>1</v>
      </c>
      <c r="AO21" s="35">
        <v>1</v>
      </c>
      <c r="AP21" s="105">
        <v>1</v>
      </c>
      <c r="AQ21" s="50"/>
      <c r="AR21" s="105">
        <v>1</v>
      </c>
      <c r="AS21" s="50">
        <v>1</v>
      </c>
      <c r="AT21" s="105"/>
      <c r="AU21" s="51"/>
      <c r="AV21" s="48" t="s">
        <v>700</v>
      </c>
      <c r="AW21" s="48" t="s">
        <v>723</v>
      </c>
      <c r="AX21" s="48" t="s">
        <v>177</v>
      </c>
      <c r="AY21" s="52" t="s">
        <v>178</v>
      </c>
      <c r="AZ21" s="108">
        <v>1</v>
      </c>
      <c r="BA21" s="35"/>
      <c r="BB21" s="35"/>
      <c r="BC21" s="109"/>
    </row>
    <row r="22" spans="2:55" s="111" customFormat="1" ht="60">
      <c r="B22" s="70" t="s">
        <v>347</v>
      </c>
      <c r="C22" s="48" t="s">
        <v>371</v>
      </c>
      <c r="D22" s="50"/>
      <c r="E22" s="119">
        <v>1</v>
      </c>
      <c r="F22" s="105"/>
      <c r="G22" s="38" t="s">
        <v>393</v>
      </c>
      <c r="H22" s="48" t="s">
        <v>432</v>
      </c>
      <c r="I22" s="30" t="s">
        <v>479</v>
      </c>
      <c r="J22" s="107">
        <v>1</v>
      </c>
      <c r="K22" s="35"/>
      <c r="L22" s="80"/>
      <c r="M22" s="105"/>
      <c r="N22" s="110"/>
      <c r="O22" s="110"/>
      <c r="P22" s="110"/>
      <c r="Q22" s="110">
        <v>1</v>
      </c>
      <c r="R22" s="110"/>
      <c r="S22" s="80"/>
      <c r="T22" s="50"/>
      <c r="U22" s="105">
        <v>1</v>
      </c>
      <c r="V22" s="108"/>
      <c r="W22" s="109">
        <v>1</v>
      </c>
      <c r="X22" s="30">
        <v>1</v>
      </c>
      <c r="Y22" s="110"/>
      <c r="Z22" s="38"/>
      <c r="AA22" s="48" t="s">
        <v>515</v>
      </c>
      <c r="AB22" s="48">
        <v>1</v>
      </c>
      <c r="AC22" s="48"/>
      <c r="AD22" s="50"/>
      <c r="AE22" s="50"/>
      <c r="AF22" s="49" t="s">
        <v>569</v>
      </c>
      <c r="AG22" s="50" t="s">
        <v>256</v>
      </c>
      <c r="AH22" s="55"/>
      <c r="AI22" s="50"/>
      <c r="AJ22" s="35"/>
      <c r="AK22" s="105">
        <v>1</v>
      </c>
      <c r="AL22" s="50">
        <v>1</v>
      </c>
      <c r="AM22" s="35"/>
      <c r="AN22" s="35"/>
      <c r="AO22" s="35"/>
      <c r="AP22" s="105">
        <v>1</v>
      </c>
      <c r="AQ22" s="50"/>
      <c r="AR22" s="105">
        <v>1</v>
      </c>
      <c r="AS22" s="50"/>
      <c r="AT22" s="105">
        <v>1</v>
      </c>
      <c r="AU22" s="51" t="s">
        <v>258</v>
      </c>
      <c r="AV22" s="50" t="s">
        <v>257</v>
      </c>
      <c r="AW22" s="59"/>
      <c r="AX22" s="52" t="s">
        <v>748</v>
      </c>
      <c r="AY22" s="52" t="s">
        <v>259</v>
      </c>
      <c r="AZ22" s="108"/>
      <c r="BA22" s="35"/>
      <c r="BB22" s="35"/>
      <c r="BC22" s="109"/>
    </row>
    <row r="23" spans="2:55" s="111" customFormat="1" ht="142.5" customHeight="1">
      <c r="B23" s="27" t="s">
        <v>152</v>
      </c>
      <c r="C23" s="28" t="s">
        <v>364</v>
      </c>
      <c r="D23" s="108"/>
      <c r="E23" s="35"/>
      <c r="F23" s="109">
        <v>1</v>
      </c>
      <c r="G23" s="38" t="s">
        <v>383</v>
      </c>
      <c r="H23" s="28" t="s">
        <v>413</v>
      </c>
      <c r="I23" s="30" t="s">
        <v>458</v>
      </c>
      <c r="J23" s="108">
        <v>1</v>
      </c>
      <c r="K23" s="35"/>
      <c r="L23" s="112"/>
      <c r="M23" s="112"/>
      <c r="N23" s="108"/>
      <c r="O23" s="35"/>
      <c r="P23" s="35"/>
      <c r="Q23" s="112">
        <v>1</v>
      </c>
      <c r="R23" s="109">
        <v>1</v>
      </c>
      <c r="S23" s="110"/>
      <c r="T23" s="36">
        <v>1</v>
      </c>
      <c r="U23" s="109"/>
      <c r="V23" s="108"/>
      <c r="W23" s="109">
        <v>1</v>
      </c>
      <c r="X23" s="36"/>
      <c r="Y23" s="35"/>
      <c r="Z23" s="109"/>
      <c r="AA23" s="28" t="s">
        <v>496</v>
      </c>
      <c r="AB23" s="28">
        <v>1</v>
      </c>
      <c r="AC23" s="28"/>
      <c r="AD23" s="30"/>
      <c r="AE23" s="120">
        <v>2017</v>
      </c>
      <c r="AF23" s="31" t="s">
        <v>550</v>
      </c>
      <c r="AG23" s="30" t="s">
        <v>589</v>
      </c>
      <c r="AH23" s="30" t="s">
        <v>626</v>
      </c>
      <c r="AI23" s="108">
        <v>1</v>
      </c>
      <c r="AJ23" s="35"/>
      <c r="AK23" s="109"/>
      <c r="AL23" s="108">
        <v>1</v>
      </c>
      <c r="AM23" s="35"/>
      <c r="AN23" s="35"/>
      <c r="AO23" s="35">
        <v>1</v>
      </c>
      <c r="AP23" s="109">
        <v>1</v>
      </c>
      <c r="AQ23" s="108"/>
      <c r="AR23" s="109">
        <v>1</v>
      </c>
      <c r="AS23" s="108"/>
      <c r="AT23" s="109">
        <v>1</v>
      </c>
      <c r="AU23" s="32" t="s">
        <v>341</v>
      </c>
      <c r="AV23" s="28" t="s">
        <v>695</v>
      </c>
      <c r="AW23" s="28"/>
      <c r="AX23" s="28" t="s">
        <v>153</v>
      </c>
      <c r="AY23" s="28" t="s">
        <v>746</v>
      </c>
      <c r="AZ23" s="108">
        <v>1</v>
      </c>
      <c r="BA23" s="35"/>
      <c r="BB23" s="35"/>
      <c r="BC23" s="109"/>
    </row>
    <row r="24" spans="2:55" s="111" customFormat="1" ht="60">
      <c r="B24" s="70" t="s">
        <v>346</v>
      </c>
      <c r="C24" s="56" t="s">
        <v>274</v>
      </c>
      <c r="D24" s="50"/>
      <c r="E24" s="35"/>
      <c r="F24" s="105">
        <v>1</v>
      </c>
      <c r="G24" s="38" t="s">
        <v>397</v>
      </c>
      <c r="H24" s="48" t="s">
        <v>436</v>
      </c>
      <c r="I24" s="30" t="s">
        <v>483</v>
      </c>
      <c r="J24" s="107">
        <v>1</v>
      </c>
      <c r="K24" s="35"/>
      <c r="L24" s="80"/>
      <c r="M24" s="105"/>
      <c r="N24" s="110"/>
      <c r="O24" s="110"/>
      <c r="P24" s="110">
        <v>1</v>
      </c>
      <c r="Q24" s="110">
        <v>1</v>
      </c>
      <c r="R24" s="110">
        <v>1</v>
      </c>
      <c r="S24" s="80"/>
      <c r="T24" s="50">
        <v>1</v>
      </c>
      <c r="U24" s="105"/>
      <c r="V24" s="108"/>
      <c r="W24" s="109">
        <v>1</v>
      </c>
      <c r="X24" s="30"/>
      <c r="Y24" s="110"/>
      <c r="Z24" s="38"/>
      <c r="AA24" s="48"/>
      <c r="AB24" s="48"/>
      <c r="AC24" s="48"/>
      <c r="AD24" s="50"/>
      <c r="AE24" s="50" t="s">
        <v>261</v>
      </c>
      <c r="AF24" s="49" t="s">
        <v>572</v>
      </c>
      <c r="AG24" s="50" t="s">
        <v>610</v>
      </c>
      <c r="AH24" s="50" t="s">
        <v>275</v>
      </c>
      <c r="AI24" s="50">
        <v>1</v>
      </c>
      <c r="AJ24" s="35"/>
      <c r="AK24" s="105"/>
      <c r="AL24" s="50"/>
      <c r="AM24" s="35">
        <v>1</v>
      </c>
      <c r="AN24" s="35"/>
      <c r="AO24" s="35">
        <v>1</v>
      </c>
      <c r="AP24" s="105"/>
      <c r="AQ24" s="50">
        <v>1</v>
      </c>
      <c r="AR24" s="105"/>
      <c r="AS24" s="50"/>
      <c r="AT24" s="105">
        <v>1</v>
      </c>
      <c r="AU24" s="51" t="s">
        <v>659</v>
      </c>
      <c r="AV24" s="48" t="s">
        <v>659</v>
      </c>
      <c r="AW24" s="59" t="s">
        <v>659</v>
      </c>
      <c r="AX24" s="48" t="s">
        <v>276</v>
      </c>
      <c r="AY24" s="52" t="s">
        <v>277</v>
      </c>
      <c r="AZ24" s="108"/>
      <c r="BA24" s="35"/>
      <c r="BB24" s="35"/>
      <c r="BC24" s="109"/>
    </row>
    <row r="25" spans="2:55" s="111" customFormat="1" ht="111.75" customHeight="1">
      <c r="B25" s="27" t="s">
        <v>350</v>
      </c>
      <c r="C25" s="28" t="s">
        <v>355</v>
      </c>
      <c r="D25" s="108">
        <v>0</v>
      </c>
      <c r="E25" s="35"/>
      <c r="F25" s="109">
        <v>1</v>
      </c>
      <c r="G25" s="34" t="s">
        <v>375</v>
      </c>
      <c r="H25" s="35" t="s">
        <v>402</v>
      </c>
      <c r="I25" s="36" t="s">
        <v>444</v>
      </c>
      <c r="J25" s="108">
        <v>1</v>
      </c>
      <c r="K25" s="35"/>
      <c r="L25" s="112"/>
      <c r="M25" s="112"/>
      <c r="N25" s="108"/>
      <c r="O25" s="35"/>
      <c r="P25" s="35">
        <v>1</v>
      </c>
      <c r="Q25" s="112">
        <v>1</v>
      </c>
      <c r="R25" s="109">
        <v>1</v>
      </c>
      <c r="S25" s="110"/>
      <c r="T25" s="36">
        <v>1</v>
      </c>
      <c r="U25" s="109">
        <v>1</v>
      </c>
      <c r="V25" s="108">
        <v>0</v>
      </c>
      <c r="W25" s="109">
        <v>1</v>
      </c>
      <c r="X25" s="36"/>
      <c r="Y25" s="35"/>
      <c r="Z25" s="109"/>
      <c r="AA25" s="28" t="s">
        <v>79</v>
      </c>
      <c r="AB25" s="28"/>
      <c r="AC25" s="28"/>
      <c r="AD25" s="30">
        <v>1</v>
      </c>
      <c r="AE25" s="30">
        <v>2006</v>
      </c>
      <c r="AF25" s="31" t="s">
        <v>219</v>
      </c>
      <c r="AG25" s="30" t="s">
        <v>578</v>
      </c>
      <c r="AH25" s="30" t="s">
        <v>617</v>
      </c>
      <c r="AI25" s="108"/>
      <c r="AJ25" s="35">
        <v>0</v>
      </c>
      <c r="AK25" s="109">
        <v>1</v>
      </c>
      <c r="AL25" s="108">
        <v>1</v>
      </c>
      <c r="AM25" s="35">
        <v>0</v>
      </c>
      <c r="AN25" s="35">
        <v>0</v>
      </c>
      <c r="AO25" s="35">
        <v>1</v>
      </c>
      <c r="AP25" s="109">
        <v>1</v>
      </c>
      <c r="AQ25" s="108">
        <v>0</v>
      </c>
      <c r="AR25" s="109">
        <v>1</v>
      </c>
      <c r="AS25" s="108"/>
      <c r="AT25" s="109">
        <v>1</v>
      </c>
      <c r="AU25" s="32" t="s">
        <v>655</v>
      </c>
      <c r="AV25" s="28" t="s">
        <v>685</v>
      </c>
      <c r="AW25" s="28"/>
      <c r="AX25" s="28" t="s">
        <v>81</v>
      </c>
      <c r="AY25" s="37" t="s">
        <v>80</v>
      </c>
      <c r="AZ25" s="108">
        <v>0</v>
      </c>
      <c r="BA25" s="35">
        <v>0</v>
      </c>
      <c r="BB25" s="35">
        <v>0</v>
      </c>
      <c r="BC25" s="109">
        <v>0</v>
      </c>
    </row>
    <row r="26" spans="2:55" s="111" customFormat="1" ht="150">
      <c r="B26" s="42" t="s">
        <v>145</v>
      </c>
      <c r="C26" s="28" t="s">
        <v>363</v>
      </c>
      <c r="D26" s="108"/>
      <c r="E26" s="35">
        <v>1</v>
      </c>
      <c r="F26" s="109"/>
      <c r="G26" s="38" t="s">
        <v>382</v>
      </c>
      <c r="H26" s="28" t="s">
        <v>411</v>
      </c>
      <c r="I26" s="30" t="s">
        <v>456</v>
      </c>
      <c r="J26" s="108">
        <v>1</v>
      </c>
      <c r="K26" s="35">
        <v>1</v>
      </c>
      <c r="L26" s="112"/>
      <c r="M26" s="112">
        <v>1</v>
      </c>
      <c r="N26" s="108"/>
      <c r="O26" s="35">
        <v>1</v>
      </c>
      <c r="P26" s="35">
        <v>1</v>
      </c>
      <c r="Q26" s="112"/>
      <c r="R26" s="109"/>
      <c r="S26" s="110"/>
      <c r="T26" s="36">
        <v>1</v>
      </c>
      <c r="U26" s="109"/>
      <c r="V26" s="108"/>
      <c r="W26" s="121">
        <v>1</v>
      </c>
      <c r="X26" s="36">
        <v>1</v>
      </c>
      <c r="Y26" s="35"/>
      <c r="Z26" s="109"/>
      <c r="AA26" s="28" t="s">
        <v>330</v>
      </c>
      <c r="AB26" s="28"/>
      <c r="AC26" s="28"/>
      <c r="AD26" s="30">
        <v>1</v>
      </c>
      <c r="AE26" s="30">
        <v>2009</v>
      </c>
      <c r="AF26" s="31" t="s">
        <v>548</v>
      </c>
      <c r="AG26" s="30" t="s">
        <v>331</v>
      </c>
      <c r="AH26" s="30" t="s">
        <v>624</v>
      </c>
      <c r="AI26" s="108"/>
      <c r="AJ26" s="35"/>
      <c r="AK26" s="109"/>
      <c r="AL26" s="108">
        <v>1</v>
      </c>
      <c r="AM26" s="35">
        <v>1</v>
      </c>
      <c r="AN26" s="35"/>
      <c r="AO26" s="35">
        <v>1</v>
      </c>
      <c r="AP26" s="109">
        <v>1</v>
      </c>
      <c r="AQ26" s="108"/>
      <c r="AR26" s="109">
        <v>1</v>
      </c>
      <c r="AS26" s="108">
        <v>1</v>
      </c>
      <c r="AT26" s="109"/>
      <c r="AU26" s="32" t="s">
        <v>146</v>
      </c>
      <c r="AV26" s="28" t="s">
        <v>693</v>
      </c>
      <c r="AW26" s="28" t="s">
        <v>718</v>
      </c>
      <c r="AX26" s="28" t="s">
        <v>147</v>
      </c>
      <c r="AY26" s="33" t="s">
        <v>148</v>
      </c>
      <c r="AZ26" s="108"/>
      <c r="BA26" s="35"/>
      <c r="BB26" s="35"/>
      <c r="BC26" s="109"/>
    </row>
    <row r="27" spans="2:55" s="111" customFormat="1" ht="80.25" customHeight="1">
      <c r="B27" s="57" t="s">
        <v>267</v>
      </c>
      <c r="C27" s="48" t="s">
        <v>372</v>
      </c>
      <c r="D27" s="50"/>
      <c r="E27" s="35"/>
      <c r="F27" s="105">
        <v>1</v>
      </c>
      <c r="G27" s="54" t="s">
        <v>395</v>
      </c>
      <c r="H27" s="48" t="s">
        <v>434</v>
      </c>
      <c r="I27" s="55" t="s">
        <v>481</v>
      </c>
      <c r="J27" s="107">
        <v>1</v>
      </c>
      <c r="K27" s="35"/>
      <c r="L27" s="80"/>
      <c r="M27" s="105"/>
      <c r="N27" s="106"/>
      <c r="O27" s="106">
        <v>1</v>
      </c>
      <c r="P27" s="106">
        <v>1</v>
      </c>
      <c r="Q27" s="106"/>
      <c r="R27" s="106"/>
      <c r="S27" s="80"/>
      <c r="T27" s="50"/>
      <c r="U27" s="105">
        <v>1</v>
      </c>
      <c r="V27" s="113">
        <v>1</v>
      </c>
      <c r="W27" s="109"/>
      <c r="X27" s="30">
        <v>1</v>
      </c>
      <c r="Y27" s="110"/>
      <c r="Z27" s="38">
        <v>1</v>
      </c>
      <c r="AA27" s="48" t="s">
        <v>516</v>
      </c>
      <c r="AB27" s="48">
        <v>1</v>
      </c>
      <c r="AC27" s="48"/>
      <c r="AD27" s="50"/>
      <c r="AE27" s="50" t="s">
        <v>531</v>
      </c>
      <c r="AF27" s="49" t="s">
        <v>571</v>
      </c>
      <c r="AG27" s="50" t="s">
        <v>608</v>
      </c>
      <c r="AH27" s="50" t="s">
        <v>645</v>
      </c>
      <c r="AI27" s="50"/>
      <c r="AJ27" s="35"/>
      <c r="AK27" s="105"/>
      <c r="AL27" s="50">
        <v>1</v>
      </c>
      <c r="AM27" s="35"/>
      <c r="AN27" s="35"/>
      <c r="AO27" s="35">
        <v>1</v>
      </c>
      <c r="AP27" s="105">
        <v>1</v>
      </c>
      <c r="AQ27" s="50">
        <v>1</v>
      </c>
      <c r="AR27" s="105"/>
      <c r="AS27" s="50">
        <v>1</v>
      </c>
      <c r="AT27" s="105"/>
      <c r="AU27" s="51" t="s">
        <v>659</v>
      </c>
      <c r="AV27" s="48" t="s">
        <v>269</v>
      </c>
      <c r="AW27" s="59" t="s">
        <v>732</v>
      </c>
      <c r="AX27" s="48" t="s">
        <v>270</v>
      </c>
      <c r="AY27" s="52" t="s">
        <v>271</v>
      </c>
      <c r="AZ27" s="108"/>
      <c r="BA27" s="35"/>
      <c r="BB27" s="35"/>
      <c r="BC27" s="109"/>
    </row>
    <row r="28" spans="2:55" s="111" customFormat="1" ht="120">
      <c r="B28" s="57" t="s">
        <v>323</v>
      </c>
      <c r="C28" s="48" t="s">
        <v>373</v>
      </c>
      <c r="D28" s="50"/>
      <c r="E28" s="35"/>
      <c r="F28" s="105"/>
      <c r="G28" s="54" t="s">
        <v>398</v>
      </c>
      <c r="H28" s="48" t="s">
        <v>442</v>
      </c>
      <c r="I28" s="55" t="s">
        <v>486</v>
      </c>
      <c r="J28" s="107">
        <v>1</v>
      </c>
      <c r="K28" s="35"/>
      <c r="L28" s="80"/>
      <c r="M28" s="105"/>
      <c r="N28" s="106"/>
      <c r="O28" s="106"/>
      <c r="P28" s="106">
        <v>1</v>
      </c>
      <c r="Q28" s="106"/>
      <c r="R28" s="106"/>
      <c r="S28" s="80"/>
      <c r="T28" s="50"/>
      <c r="U28" s="105">
        <v>1</v>
      </c>
      <c r="V28" s="108"/>
      <c r="W28" s="109">
        <v>1</v>
      </c>
      <c r="X28" s="30"/>
      <c r="Y28" s="110"/>
      <c r="Z28" s="38"/>
      <c r="AA28" s="48" t="s">
        <v>520</v>
      </c>
      <c r="AB28" s="48">
        <v>1</v>
      </c>
      <c r="AC28" s="48"/>
      <c r="AD28" s="50"/>
      <c r="AE28" s="50" t="s">
        <v>535</v>
      </c>
      <c r="AF28" s="49" t="s">
        <v>576</v>
      </c>
      <c r="AG28" s="50" t="s">
        <v>615</v>
      </c>
      <c r="AH28" s="50" t="s">
        <v>650</v>
      </c>
      <c r="AI28" s="50"/>
      <c r="AJ28" s="35"/>
      <c r="AK28" s="105"/>
      <c r="AL28" s="50"/>
      <c r="AM28" s="35">
        <v>1</v>
      </c>
      <c r="AN28" s="35"/>
      <c r="AO28" s="35">
        <v>1</v>
      </c>
      <c r="AP28" s="105">
        <v>1</v>
      </c>
      <c r="AQ28" s="50"/>
      <c r="AR28" s="105">
        <v>1</v>
      </c>
      <c r="AS28" s="50">
        <v>1</v>
      </c>
      <c r="AT28" s="105"/>
      <c r="AU28" s="51" t="s">
        <v>677</v>
      </c>
      <c r="AV28" s="48" t="s">
        <v>324</v>
      </c>
      <c r="AW28" s="60"/>
      <c r="AX28" s="48" t="s">
        <v>325</v>
      </c>
      <c r="AY28" s="52" t="s">
        <v>326</v>
      </c>
      <c r="AZ28" s="108"/>
      <c r="BA28" s="35"/>
      <c r="BB28" s="35"/>
      <c r="BC28" s="109"/>
    </row>
    <row r="29" spans="2:55" s="111" customFormat="1" ht="105">
      <c r="B29" s="40" t="s">
        <v>351</v>
      </c>
      <c r="C29" s="28" t="s">
        <v>187</v>
      </c>
      <c r="D29" s="108"/>
      <c r="E29" s="35">
        <v>1</v>
      </c>
      <c r="F29" s="109"/>
      <c r="G29" s="38" t="s">
        <v>388</v>
      </c>
      <c r="H29" s="28" t="s">
        <v>421</v>
      </c>
      <c r="I29" s="30" t="s">
        <v>467</v>
      </c>
      <c r="J29" s="108">
        <v>1</v>
      </c>
      <c r="K29" s="35"/>
      <c r="L29" s="112"/>
      <c r="M29" s="112">
        <v>1</v>
      </c>
      <c r="N29" s="108"/>
      <c r="O29" s="35"/>
      <c r="P29" s="119">
        <v>1</v>
      </c>
      <c r="Q29" s="112"/>
      <c r="R29" s="109"/>
      <c r="S29" s="110"/>
      <c r="T29" s="36"/>
      <c r="U29" s="109">
        <v>1</v>
      </c>
      <c r="V29" s="108">
        <v>1</v>
      </c>
      <c r="W29" s="109"/>
      <c r="X29" s="36">
        <v>1</v>
      </c>
      <c r="Y29" s="35"/>
      <c r="Z29" s="109">
        <v>1</v>
      </c>
      <c r="AA29" s="27" t="s">
        <v>503</v>
      </c>
      <c r="AB29" s="27"/>
      <c r="AC29" s="27"/>
      <c r="AD29" s="58">
        <v>1</v>
      </c>
      <c r="AE29" s="58">
        <v>2008</v>
      </c>
      <c r="AF29" s="31" t="s">
        <v>558</v>
      </c>
      <c r="AG29" s="58" t="s">
        <v>596</v>
      </c>
      <c r="AH29" s="58" t="s">
        <v>635</v>
      </c>
      <c r="AI29" s="108"/>
      <c r="AJ29" s="35"/>
      <c r="AK29" s="109"/>
      <c r="AL29" s="108"/>
      <c r="AM29" s="35">
        <v>1</v>
      </c>
      <c r="AN29" s="35"/>
      <c r="AO29" s="35">
        <v>1</v>
      </c>
      <c r="AP29" s="109">
        <v>1</v>
      </c>
      <c r="AQ29" s="108"/>
      <c r="AR29" s="109">
        <v>1</v>
      </c>
      <c r="AS29" s="108">
        <v>1</v>
      </c>
      <c r="AT29" s="109"/>
      <c r="AU29" s="51" t="s">
        <v>659</v>
      </c>
      <c r="AV29" s="28" t="s">
        <v>703</v>
      </c>
      <c r="AW29" s="28" t="s">
        <v>725</v>
      </c>
      <c r="AX29" s="28" t="s">
        <v>740</v>
      </c>
      <c r="AY29" s="33" t="s">
        <v>188</v>
      </c>
      <c r="AZ29" s="108"/>
      <c r="BA29" s="35"/>
      <c r="BB29" s="35"/>
      <c r="BC29" s="109"/>
    </row>
    <row r="30" spans="2:55" s="111" customFormat="1" ht="81" customHeight="1">
      <c r="B30" s="27" t="s">
        <v>82</v>
      </c>
      <c r="C30" s="28" t="s">
        <v>356</v>
      </c>
      <c r="D30" s="108">
        <v>0</v>
      </c>
      <c r="E30" s="122"/>
      <c r="F30" s="109">
        <v>1</v>
      </c>
      <c r="G30" s="34" t="s">
        <v>376</v>
      </c>
      <c r="H30" s="80" t="s">
        <v>96</v>
      </c>
      <c r="I30" s="80" t="s">
        <v>445</v>
      </c>
      <c r="J30" s="108">
        <v>1</v>
      </c>
      <c r="K30" s="35">
        <v>1</v>
      </c>
      <c r="L30" s="112"/>
      <c r="M30" s="112">
        <v>1</v>
      </c>
      <c r="N30" s="108">
        <v>0</v>
      </c>
      <c r="O30" s="35">
        <v>1</v>
      </c>
      <c r="P30" s="35">
        <v>1</v>
      </c>
      <c r="Q30" s="112"/>
      <c r="R30" s="109">
        <v>0</v>
      </c>
      <c r="S30" s="110"/>
      <c r="T30" s="36">
        <v>0</v>
      </c>
      <c r="U30" s="109">
        <v>1</v>
      </c>
      <c r="V30" s="123">
        <v>1</v>
      </c>
      <c r="W30" s="109">
        <v>0</v>
      </c>
      <c r="X30" s="36">
        <v>1</v>
      </c>
      <c r="Y30" s="35">
        <v>1</v>
      </c>
      <c r="Z30" s="109">
        <v>0</v>
      </c>
      <c r="AA30" s="28" t="s">
        <v>84</v>
      </c>
      <c r="AB30" s="28"/>
      <c r="AC30" s="28"/>
      <c r="AD30" s="30">
        <v>1</v>
      </c>
      <c r="AE30" s="30">
        <v>2004</v>
      </c>
      <c r="AF30" s="31" t="s">
        <v>537</v>
      </c>
      <c r="AG30" s="30" t="s">
        <v>579</v>
      </c>
      <c r="AH30" s="30" t="s">
        <v>618</v>
      </c>
      <c r="AI30" s="108"/>
      <c r="AJ30" s="35"/>
      <c r="AK30" s="109"/>
      <c r="AL30" s="108"/>
      <c r="AM30" s="35">
        <v>1</v>
      </c>
      <c r="AN30" s="35"/>
      <c r="AO30" s="35">
        <v>1</v>
      </c>
      <c r="AP30" s="109">
        <v>1</v>
      </c>
      <c r="AQ30" s="108"/>
      <c r="AR30" s="109">
        <v>1</v>
      </c>
      <c r="AS30" s="108">
        <v>1</v>
      </c>
      <c r="AT30" s="109"/>
      <c r="AU30" s="32" t="s">
        <v>656</v>
      </c>
      <c r="AV30" s="28" t="s">
        <v>686</v>
      </c>
      <c r="AW30" s="28" t="s">
        <v>714</v>
      </c>
      <c r="AX30" s="28" t="s">
        <v>97</v>
      </c>
      <c r="AY30" s="33" t="s">
        <v>98</v>
      </c>
      <c r="AZ30" s="108"/>
      <c r="BA30" s="35"/>
      <c r="BB30" s="35"/>
      <c r="BC30" s="109"/>
    </row>
    <row r="31" spans="2:55" s="111" customFormat="1" ht="83.25" customHeight="1">
      <c r="B31" s="57" t="s">
        <v>263</v>
      </c>
      <c r="C31" s="48" t="s">
        <v>264</v>
      </c>
      <c r="D31" s="50"/>
      <c r="E31" s="35"/>
      <c r="F31" s="105">
        <v>1</v>
      </c>
      <c r="G31" s="38" t="s">
        <v>394</v>
      </c>
      <c r="H31" s="48" t="s">
        <v>433</v>
      </c>
      <c r="I31" s="30" t="s">
        <v>480</v>
      </c>
      <c r="J31" s="124">
        <v>1</v>
      </c>
      <c r="K31" s="35">
        <v>1</v>
      </c>
      <c r="L31" s="80"/>
      <c r="M31" s="105"/>
      <c r="N31" s="110"/>
      <c r="O31" s="110"/>
      <c r="P31" s="110">
        <v>11</v>
      </c>
      <c r="Q31" s="110"/>
      <c r="R31" s="110"/>
      <c r="S31" s="80"/>
      <c r="T31" s="50">
        <v>1</v>
      </c>
      <c r="U31" s="105"/>
      <c r="V31" s="108"/>
      <c r="W31" s="109">
        <v>1</v>
      </c>
      <c r="X31" s="30"/>
      <c r="Y31" s="110"/>
      <c r="Z31" s="38"/>
      <c r="AA31" s="48" t="s">
        <v>265</v>
      </c>
      <c r="AB31" s="48">
        <v>1</v>
      </c>
      <c r="AC31" s="48"/>
      <c r="AD31" s="50"/>
      <c r="AE31" s="50">
        <v>2016</v>
      </c>
      <c r="AF31" s="49" t="s">
        <v>570</v>
      </c>
      <c r="AG31" s="50" t="s">
        <v>607</v>
      </c>
      <c r="AH31" s="50" t="s">
        <v>644</v>
      </c>
      <c r="AI31" s="50">
        <v>1</v>
      </c>
      <c r="AJ31" s="35"/>
      <c r="AK31" s="105">
        <v>1</v>
      </c>
      <c r="AL31" s="50"/>
      <c r="AM31" s="35">
        <v>1</v>
      </c>
      <c r="AN31" s="35"/>
      <c r="AO31" s="35"/>
      <c r="AP31" s="105"/>
      <c r="AQ31" s="50"/>
      <c r="AR31" s="105">
        <v>1</v>
      </c>
      <c r="AS31" s="50"/>
      <c r="AT31" s="105">
        <v>1</v>
      </c>
      <c r="AU31" s="51"/>
      <c r="AV31" s="48" t="s">
        <v>711</v>
      </c>
      <c r="AW31" s="149" t="s">
        <v>754</v>
      </c>
      <c r="AX31" s="48" t="s">
        <v>264</v>
      </c>
      <c r="AY31" s="52" t="s">
        <v>266</v>
      </c>
      <c r="AZ31" s="108"/>
      <c r="BA31" s="35"/>
      <c r="BB31" s="35"/>
      <c r="BC31" s="109"/>
    </row>
    <row r="32" spans="2:55" s="111" customFormat="1" ht="90">
      <c r="B32" s="27" t="s">
        <v>124</v>
      </c>
      <c r="C32" s="28" t="s">
        <v>360</v>
      </c>
      <c r="D32" s="108"/>
      <c r="E32" s="35"/>
      <c r="F32" s="109">
        <v>1</v>
      </c>
      <c r="G32" s="38" t="s">
        <v>125</v>
      </c>
      <c r="H32" s="28" t="s">
        <v>406</v>
      </c>
      <c r="I32" s="30" t="s">
        <v>451</v>
      </c>
      <c r="J32" s="108">
        <v>1</v>
      </c>
      <c r="K32" s="35">
        <v>1</v>
      </c>
      <c r="L32" s="112">
        <v>1</v>
      </c>
      <c r="M32" s="112"/>
      <c r="N32" s="108"/>
      <c r="O32" s="35"/>
      <c r="P32" s="35"/>
      <c r="Q32" s="112">
        <v>1</v>
      </c>
      <c r="R32" s="109">
        <v>1</v>
      </c>
      <c r="S32" s="110"/>
      <c r="T32" s="36">
        <v>1</v>
      </c>
      <c r="U32" s="109"/>
      <c r="V32" s="108"/>
      <c r="W32" s="109">
        <v>1</v>
      </c>
      <c r="X32" s="36"/>
      <c r="Y32" s="35"/>
      <c r="Z32" s="109"/>
      <c r="AA32" s="28"/>
      <c r="AB32" s="28">
        <v>1</v>
      </c>
      <c r="AC32" s="28"/>
      <c r="AD32" s="30"/>
      <c r="AE32" s="30" t="s">
        <v>524</v>
      </c>
      <c r="AF32" s="31" t="s">
        <v>543</v>
      </c>
      <c r="AG32" s="30" t="s">
        <v>317</v>
      </c>
      <c r="AH32" s="30" t="s">
        <v>621</v>
      </c>
      <c r="AI32" s="108">
        <v>1</v>
      </c>
      <c r="AJ32" s="35">
        <v>1</v>
      </c>
      <c r="AK32" s="109"/>
      <c r="AL32" s="108">
        <v>1</v>
      </c>
      <c r="AM32" s="35"/>
      <c r="AN32" s="35">
        <v>1</v>
      </c>
      <c r="AO32" s="35">
        <v>1</v>
      </c>
      <c r="AP32" s="109"/>
      <c r="AQ32" s="108"/>
      <c r="AR32" s="109">
        <v>1</v>
      </c>
      <c r="AS32" s="108">
        <v>1</v>
      </c>
      <c r="AT32" s="109"/>
      <c r="AU32" s="32" t="s">
        <v>662</v>
      </c>
      <c r="AV32" s="28" t="s">
        <v>691</v>
      </c>
      <c r="AW32" s="28"/>
      <c r="AX32" s="28" t="s">
        <v>736</v>
      </c>
      <c r="AY32" s="33" t="s">
        <v>126</v>
      </c>
      <c r="AZ32" s="108">
        <v>1</v>
      </c>
      <c r="BA32" s="35">
        <v>1</v>
      </c>
      <c r="BB32" s="35"/>
      <c r="BC32" s="109"/>
    </row>
    <row r="33" spans="2:55" s="111" customFormat="1" ht="60">
      <c r="B33" s="70" t="s">
        <v>348</v>
      </c>
      <c r="C33" s="48" t="s">
        <v>303</v>
      </c>
      <c r="D33" s="50"/>
      <c r="E33" s="35"/>
      <c r="F33" s="105">
        <v>1</v>
      </c>
      <c r="G33" s="54" t="s">
        <v>304</v>
      </c>
      <c r="H33" s="48" t="s">
        <v>439</v>
      </c>
      <c r="I33" s="55" t="s">
        <v>307</v>
      </c>
      <c r="J33" s="125"/>
      <c r="K33" s="35">
        <v>1</v>
      </c>
      <c r="L33" s="80"/>
      <c r="M33" s="105"/>
      <c r="N33" s="106"/>
      <c r="O33" s="106"/>
      <c r="P33" s="106">
        <v>1</v>
      </c>
      <c r="Q33" s="106">
        <v>1</v>
      </c>
      <c r="R33" s="106">
        <v>1</v>
      </c>
      <c r="S33" s="80"/>
      <c r="T33" s="50">
        <v>1</v>
      </c>
      <c r="U33" s="105"/>
      <c r="V33" s="108"/>
      <c r="W33" s="109">
        <v>1</v>
      </c>
      <c r="X33" s="30"/>
      <c r="Y33" s="110"/>
      <c r="Z33" s="38"/>
      <c r="AA33" s="48" t="s">
        <v>308</v>
      </c>
      <c r="AB33" s="48">
        <v>1</v>
      </c>
      <c r="AC33" s="48"/>
      <c r="AD33" s="50"/>
      <c r="AE33" s="50" t="s">
        <v>532</v>
      </c>
      <c r="AF33" s="49" t="s">
        <v>268</v>
      </c>
      <c r="AG33" s="50" t="s">
        <v>309</v>
      </c>
      <c r="AH33" s="50" t="s">
        <v>310</v>
      </c>
      <c r="AI33" s="50">
        <v>1</v>
      </c>
      <c r="AJ33" s="35"/>
      <c r="AK33" s="105"/>
      <c r="AL33" s="50"/>
      <c r="AM33" s="35"/>
      <c r="AN33" s="35"/>
      <c r="AO33" s="35"/>
      <c r="AP33" s="105">
        <v>1</v>
      </c>
      <c r="AQ33" s="50"/>
      <c r="AR33" s="105">
        <v>1</v>
      </c>
      <c r="AS33" s="50">
        <v>1</v>
      </c>
      <c r="AT33" s="105"/>
      <c r="AU33" s="51"/>
      <c r="AV33" s="48"/>
      <c r="AW33" s="60"/>
      <c r="AX33" s="48" t="s">
        <v>305</v>
      </c>
      <c r="AY33" s="52" t="s">
        <v>306</v>
      </c>
      <c r="AZ33" s="108">
        <v>1</v>
      </c>
      <c r="BA33" s="35"/>
      <c r="BB33" s="35"/>
      <c r="BC33" s="109"/>
    </row>
    <row r="34" spans="2:55" s="111" customFormat="1" ht="30">
      <c r="B34" s="70" t="s">
        <v>345</v>
      </c>
      <c r="C34" s="48" t="s">
        <v>342</v>
      </c>
      <c r="D34" s="50"/>
      <c r="E34" s="35"/>
      <c r="F34" s="105">
        <v>1</v>
      </c>
      <c r="G34" s="38" t="s">
        <v>396</v>
      </c>
      <c r="H34" s="48" t="s">
        <v>435</v>
      </c>
      <c r="I34" s="30" t="s">
        <v>482</v>
      </c>
      <c r="J34" s="107">
        <v>1</v>
      </c>
      <c r="K34" s="35"/>
      <c r="L34" s="80"/>
      <c r="M34" s="105"/>
      <c r="N34" s="110"/>
      <c r="O34" s="110"/>
      <c r="P34" s="110"/>
      <c r="Q34" s="110">
        <v>1</v>
      </c>
      <c r="R34" s="110">
        <v>1</v>
      </c>
      <c r="S34" s="80"/>
      <c r="T34" s="50"/>
      <c r="U34" s="105">
        <v>1</v>
      </c>
      <c r="V34" s="108"/>
      <c r="W34" s="109">
        <v>1</v>
      </c>
      <c r="X34" s="30"/>
      <c r="Y34" s="110"/>
      <c r="Z34" s="38"/>
      <c r="AA34" s="48"/>
      <c r="AB34" s="48"/>
      <c r="AC34" s="48"/>
      <c r="AD34" s="50"/>
      <c r="AE34" s="50"/>
      <c r="AF34" s="49"/>
      <c r="AG34" s="50" t="s">
        <v>609</v>
      </c>
      <c r="AH34" s="50"/>
      <c r="AI34" s="50"/>
      <c r="AJ34" s="35"/>
      <c r="AK34" s="105"/>
      <c r="AL34" s="126">
        <v>1</v>
      </c>
      <c r="AM34" s="119">
        <v>1</v>
      </c>
      <c r="AN34" s="119">
        <v>1</v>
      </c>
      <c r="AO34" s="119">
        <v>1</v>
      </c>
      <c r="AP34" s="127">
        <v>1</v>
      </c>
      <c r="AQ34" s="50"/>
      <c r="AR34" s="105">
        <v>1</v>
      </c>
      <c r="AS34" s="50"/>
      <c r="AT34" s="105">
        <v>1</v>
      </c>
      <c r="AU34" s="51" t="s">
        <v>659</v>
      </c>
      <c r="AV34" s="48" t="s">
        <v>659</v>
      </c>
      <c r="AW34" s="59" t="s">
        <v>659</v>
      </c>
      <c r="AX34" s="48" t="s">
        <v>272</v>
      </c>
      <c r="AY34" s="52" t="s">
        <v>273</v>
      </c>
      <c r="AZ34" s="108"/>
      <c r="BA34" s="35"/>
      <c r="BB34" s="35"/>
      <c r="BC34" s="109"/>
    </row>
    <row r="35" spans="2:55" s="111" customFormat="1" ht="117.75" customHeight="1" thickBot="1">
      <c r="B35" s="57" t="s">
        <v>353</v>
      </c>
      <c r="C35" s="48" t="s">
        <v>208</v>
      </c>
      <c r="D35" s="50"/>
      <c r="E35" s="35"/>
      <c r="F35" s="105">
        <v>1</v>
      </c>
      <c r="G35" s="38" t="s">
        <v>390</v>
      </c>
      <c r="H35" s="48" t="s">
        <v>424</v>
      </c>
      <c r="I35" s="30" t="s">
        <v>472</v>
      </c>
      <c r="J35" s="124">
        <v>1</v>
      </c>
      <c r="K35" s="35">
        <v>1</v>
      </c>
      <c r="L35" s="80"/>
      <c r="M35" s="105"/>
      <c r="N35" s="110"/>
      <c r="O35" s="110"/>
      <c r="P35" s="110"/>
      <c r="Q35" s="110">
        <v>1</v>
      </c>
      <c r="R35" s="128">
        <v>1</v>
      </c>
      <c r="S35" s="129"/>
      <c r="T35" s="50">
        <v>1</v>
      </c>
      <c r="U35" s="105"/>
      <c r="V35" s="108"/>
      <c r="W35" s="109">
        <v>1</v>
      </c>
      <c r="X35" s="30">
        <v>1</v>
      </c>
      <c r="Y35" s="110">
        <v>1</v>
      </c>
      <c r="Z35" s="38"/>
      <c r="AA35" s="48" t="s">
        <v>508</v>
      </c>
      <c r="AB35" s="48"/>
      <c r="AC35" s="48"/>
      <c r="AD35" s="50">
        <v>1</v>
      </c>
      <c r="AE35" s="50">
        <v>2010</v>
      </c>
      <c r="AF35" s="49" t="s">
        <v>563</v>
      </c>
      <c r="AG35" s="50" t="s">
        <v>601</v>
      </c>
      <c r="AH35" s="50" t="s">
        <v>638</v>
      </c>
      <c r="AI35" s="50">
        <v>1</v>
      </c>
      <c r="AJ35" s="35"/>
      <c r="AK35" s="105"/>
      <c r="AL35" s="50"/>
      <c r="AM35" s="35">
        <v>1</v>
      </c>
      <c r="AN35" s="35">
        <v>1</v>
      </c>
      <c r="AO35" s="35">
        <v>1</v>
      </c>
      <c r="AP35" s="105">
        <v>1</v>
      </c>
      <c r="AQ35" s="50"/>
      <c r="AR35" s="105">
        <v>1</v>
      </c>
      <c r="AS35" s="107">
        <v>1</v>
      </c>
      <c r="AT35" s="105"/>
      <c r="AU35" s="51" t="s">
        <v>672</v>
      </c>
      <c r="AV35" s="48" t="s">
        <v>335</v>
      </c>
      <c r="AW35" s="59" t="s">
        <v>729</v>
      </c>
      <c r="AX35" s="48" t="s">
        <v>742</v>
      </c>
      <c r="AY35" s="81" t="s">
        <v>207</v>
      </c>
      <c r="AZ35" s="108">
        <v>1</v>
      </c>
      <c r="BA35" s="35"/>
      <c r="BB35" s="35"/>
      <c r="BC35" s="109">
        <v>1</v>
      </c>
    </row>
    <row r="36" spans="2:55" s="111" customFormat="1" ht="114" customHeight="1">
      <c r="B36" s="27" t="s">
        <v>76</v>
      </c>
      <c r="C36" s="28" t="s">
        <v>354</v>
      </c>
      <c r="D36" s="108">
        <v>1</v>
      </c>
      <c r="E36" s="35">
        <v>1</v>
      </c>
      <c r="F36" s="109">
        <v>0</v>
      </c>
      <c r="G36" s="29" t="s">
        <v>374</v>
      </c>
      <c r="H36" s="150" t="s">
        <v>329</v>
      </c>
      <c r="I36" s="30" t="s">
        <v>443</v>
      </c>
      <c r="J36" s="108"/>
      <c r="K36" s="35">
        <v>1</v>
      </c>
      <c r="L36" s="112"/>
      <c r="M36" s="112">
        <v>0</v>
      </c>
      <c r="N36" s="130">
        <v>0</v>
      </c>
      <c r="O36" s="131">
        <v>1</v>
      </c>
      <c r="P36" s="131"/>
      <c r="Q36" s="132"/>
      <c r="R36" s="133">
        <v>0</v>
      </c>
      <c r="S36" s="134"/>
      <c r="T36" s="36">
        <v>1</v>
      </c>
      <c r="U36" s="109">
        <v>0</v>
      </c>
      <c r="V36" s="130">
        <v>1</v>
      </c>
      <c r="W36" s="133">
        <v>0</v>
      </c>
      <c r="X36" s="36">
        <v>1</v>
      </c>
      <c r="Y36" s="35">
        <v>1</v>
      </c>
      <c r="Z36" s="109"/>
      <c r="AA36" s="28" t="s">
        <v>489</v>
      </c>
      <c r="AB36" s="28"/>
      <c r="AC36" s="28"/>
      <c r="AD36" s="30">
        <v>1</v>
      </c>
      <c r="AE36" s="30">
        <v>2009</v>
      </c>
      <c r="AF36" s="31" t="s">
        <v>337</v>
      </c>
      <c r="AG36" s="30" t="s">
        <v>577</v>
      </c>
      <c r="AH36" s="30" t="s">
        <v>338</v>
      </c>
      <c r="AI36" s="108">
        <v>0</v>
      </c>
      <c r="AJ36" s="35">
        <v>0</v>
      </c>
      <c r="AK36" s="109">
        <v>1</v>
      </c>
      <c r="AL36" s="108">
        <v>1</v>
      </c>
      <c r="AM36" s="35">
        <v>1</v>
      </c>
      <c r="AN36" s="35"/>
      <c r="AO36" s="35">
        <v>1</v>
      </c>
      <c r="AP36" s="109">
        <v>1</v>
      </c>
      <c r="AQ36" s="108"/>
      <c r="AR36" s="109">
        <v>1</v>
      </c>
      <c r="AS36" s="108">
        <v>1</v>
      </c>
      <c r="AT36" s="109">
        <v>0</v>
      </c>
      <c r="AU36" s="32"/>
      <c r="AV36" s="32" t="s">
        <v>684</v>
      </c>
      <c r="AW36" s="28" t="s">
        <v>713</v>
      </c>
      <c r="AX36" s="28" t="s">
        <v>340</v>
      </c>
      <c r="AY36" s="33" t="s">
        <v>339</v>
      </c>
      <c r="AZ36" s="130">
        <v>1</v>
      </c>
      <c r="BA36" s="131"/>
      <c r="BB36" s="131"/>
      <c r="BC36" s="133"/>
    </row>
    <row r="37" spans="2:55" s="111" customFormat="1" ht="128.25" customHeight="1">
      <c r="B37" s="57" t="s">
        <v>240</v>
      </c>
      <c r="C37" s="48" t="s">
        <v>370</v>
      </c>
      <c r="D37" s="50"/>
      <c r="E37" s="35"/>
      <c r="F37" s="105">
        <v>1</v>
      </c>
      <c r="G37" s="38" t="s">
        <v>392</v>
      </c>
      <c r="H37" s="48" t="s">
        <v>429</v>
      </c>
      <c r="I37" s="30" t="s">
        <v>476</v>
      </c>
      <c r="J37" s="107">
        <v>1</v>
      </c>
      <c r="K37" s="35"/>
      <c r="L37" s="80"/>
      <c r="M37" s="105"/>
      <c r="N37" s="110"/>
      <c r="O37" s="110"/>
      <c r="P37" s="110"/>
      <c r="Q37" s="110">
        <v>1</v>
      </c>
      <c r="R37" s="110">
        <v>1</v>
      </c>
      <c r="S37" s="80"/>
      <c r="T37" s="50">
        <v>1</v>
      </c>
      <c r="U37" s="105"/>
      <c r="V37" s="108"/>
      <c r="W37" s="109">
        <v>1</v>
      </c>
      <c r="X37" s="30">
        <v>1</v>
      </c>
      <c r="Y37" s="110"/>
      <c r="Z37" s="38"/>
      <c r="AA37" s="48" t="s">
        <v>513</v>
      </c>
      <c r="AB37" s="48"/>
      <c r="AC37" s="48">
        <v>1</v>
      </c>
      <c r="AD37" s="50"/>
      <c r="AE37" s="50" t="s">
        <v>530</v>
      </c>
      <c r="AF37" s="49" t="s">
        <v>566</v>
      </c>
      <c r="AG37" s="50" t="s">
        <v>605</v>
      </c>
      <c r="AH37" s="50" t="s">
        <v>642</v>
      </c>
      <c r="AI37" s="50"/>
      <c r="AJ37" s="35"/>
      <c r="AK37" s="105">
        <v>1</v>
      </c>
      <c r="AL37" s="50"/>
      <c r="AM37" s="35">
        <v>1</v>
      </c>
      <c r="AN37" s="35"/>
      <c r="AO37" s="35">
        <v>1</v>
      </c>
      <c r="AP37" s="105"/>
      <c r="AQ37" s="50"/>
      <c r="AR37" s="105">
        <v>1</v>
      </c>
      <c r="AS37" s="50">
        <v>1</v>
      </c>
      <c r="AT37" s="105"/>
      <c r="AU37" s="51" t="s">
        <v>674</v>
      </c>
      <c r="AV37" s="48"/>
      <c r="AW37" s="59" t="s">
        <v>731</v>
      </c>
      <c r="AX37" s="48" t="s">
        <v>241</v>
      </c>
      <c r="AY37" s="52" t="s">
        <v>242</v>
      </c>
      <c r="AZ37" s="108">
        <v>1</v>
      </c>
      <c r="BA37" s="35"/>
      <c r="BB37" s="35"/>
      <c r="BC37" s="109"/>
    </row>
    <row r="38" spans="2:55" s="111" customFormat="1" ht="157.5" customHeight="1">
      <c r="B38" s="57" t="s">
        <v>198</v>
      </c>
      <c r="C38" s="28" t="s">
        <v>197</v>
      </c>
      <c r="D38" s="108"/>
      <c r="E38" s="35"/>
      <c r="F38" s="109">
        <v>1</v>
      </c>
      <c r="G38" s="27" t="s">
        <v>196</v>
      </c>
      <c r="H38" s="28" t="s">
        <v>199</v>
      </c>
      <c r="I38" s="30" t="s">
        <v>470</v>
      </c>
      <c r="J38" s="135">
        <v>1</v>
      </c>
      <c r="K38" s="35">
        <v>1</v>
      </c>
      <c r="L38" s="112"/>
      <c r="M38" s="112"/>
      <c r="N38" s="108"/>
      <c r="O38" s="35"/>
      <c r="P38" s="35">
        <v>1</v>
      </c>
      <c r="Q38" s="112"/>
      <c r="R38" s="109"/>
      <c r="S38" s="110"/>
      <c r="T38" s="36">
        <v>1</v>
      </c>
      <c r="U38" s="109"/>
      <c r="V38" s="108">
        <v>1</v>
      </c>
      <c r="W38" s="109"/>
      <c r="X38" s="36">
        <v>1</v>
      </c>
      <c r="Y38" s="35"/>
      <c r="Z38" s="109"/>
      <c r="AA38" s="28" t="s">
        <v>506</v>
      </c>
      <c r="AB38" s="28">
        <v>1</v>
      </c>
      <c r="AC38" s="28"/>
      <c r="AD38" s="30"/>
      <c r="AE38" s="30"/>
      <c r="AF38" s="31" t="s">
        <v>561</v>
      </c>
      <c r="AG38" s="30" t="s">
        <v>599</v>
      </c>
      <c r="AH38" s="30" t="s">
        <v>334</v>
      </c>
      <c r="AI38" s="108"/>
      <c r="AJ38" s="35"/>
      <c r="AK38" s="109">
        <v>1</v>
      </c>
      <c r="AL38" s="108">
        <v>1</v>
      </c>
      <c r="AM38" s="35">
        <v>1</v>
      </c>
      <c r="AN38" s="35">
        <v>1</v>
      </c>
      <c r="AO38" s="35">
        <v>1</v>
      </c>
      <c r="AP38" s="109">
        <v>1</v>
      </c>
      <c r="AQ38" s="108"/>
      <c r="AR38" s="109">
        <v>1</v>
      </c>
      <c r="AS38" s="108">
        <v>1</v>
      </c>
      <c r="AT38" s="109"/>
      <c r="AU38" s="32" t="s">
        <v>200</v>
      </c>
      <c r="AV38" s="28" t="s">
        <v>706</v>
      </c>
      <c r="AW38" s="41" t="s">
        <v>727</v>
      </c>
      <c r="AX38" s="28" t="s">
        <v>201</v>
      </c>
      <c r="AY38" s="33" t="s">
        <v>202</v>
      </c>
      <c r="AZ38" s="108">
        <v>1</v>
      </c>
      <c r="BA38" s="35">
        <v>1</v>
      </c>
      <c r="BB38" s="35"/>
      <c r="BC38" s="109">
        <v>1</v>
      </c>
    </row>
    <row r="39" spans="2:55" s="111" customFormat="1" ht="53.25" customHeight="1">
      <c r="B39" s="27" t="s">
        <v>142</v>
      </c>
      <c r="C39" s="28" t="s">
        <v>362</v>
      </c>
      <c r="D39" s="108"/>
      <c r="E39" s="35"/>
      <c r="F39" s="109">
        <v>1</v>
      </c>
      <c r="G39" s="38" t="s">
        <v>381</v>
      </c>
      <c r="H39" s="28" t="s">
        <v>410</v>
      </c>
      <c r="I39" s="30" t="s">
        <v>455</v>
      </c>
      <c r="J39" s="108">
        <v>1</v>
      </c>
      <c r="K39" s="35"/>
      <c r="L39" s="112"/>
      <c r="M39" s="112"/>
      <c r="N39" s="108"/>
      <c r="O39" s="35">
        <v>1</v>
      </c>
      <c r="P39" s="35">
        <v>1</v>
      </c>
      <c r="Q39" s="112"/>
      <c r="R39" s="109"/>
      <c r="S39" s="110"/>
      <c r="T39" s="36">
        <v>1</v>
      </c>
      <c r="U39" s="109"/>
      <c r="V39" s="108"/>
      <c r="W39" s="109">
        <v>1</v>
      </c>
      <c r="X39" s="36"/>
      <c r="Y39" s="35"/>
      <c r="Z39" s="109"/>
      <c r="AA39" s="28" t="s">
        <v>327</v>
      </c>
      <c r="AB39" s="28"/>
      <c r="AC39" s="28"/>
      <c r="AD39" s="30">
        <v>1</v>
      </c>
      <c r="AE39" s="30">
        <v>2011</v>
      </c>
      <c r="AF39" s="31" t="s">
        <v>547</v>
      </c>
      <c r="AG39" s="30" t="s">
        <v>587</v>
      </c>
      <c r="AH39" s="30" t="s">
        <v>328</v>
      </c>
      <c r="AI39" s="108">
        <v>1</v>
      </c>
      <c r="AJ39" s="35"/>
      <c r="AK39" s="109"/>
      <c r="AL39" s="108"/>
      <c r="AM39" s="35"/>
      <c r="AN39" s="35">
        <v>1</v>
      </c>
      <c r="AO39" s="35"/>
      <c r="AP39" s="109">
        <v>1</v>
      </c>
      <c r="AQ39" s="108"/>
      <c r="AR39" s="109">
        <v>1</v>
      </c>
      <c r="AS39" s="108"/>
      <c r="AT39" s="109">
        <v>1</v>
      </c>
      <c r="AU39" s="32" t="s">
        <v>659</v>
      </c>
      <c r="AV39" s="28" t="s">
        <v>659</v>
      </c>
      <c r="AW39" s="28" t="s">
        <v>717</v>
      </c>
      <c r="AX39" s="28" t="s">
        <v>143</v>
      </c>
      <c r="AY39" s="33" t="s">
        <v>144</v>
      </c>
      <c r="AZ39" s="108">
        <v>1</v>
      </c>
      <c r="BA39" s="35"/>
      <c r="BB39" s="35"/>
      <c r="BC39" s="109">
        <v>1</v>
      </c>
    </row>
    <row r="40" spans="2:55" s="111" customFormat="1" ht="60">
      <c r="B40" s="27" t="s">
        <v>137</v>
      </c>
      <c r="C40" s="28" t="s">
        <v>137</v>
      </c>
      <c r="D40" s="108"/>
      <c r="E40" s="35"/>
      <c r="F40" s="109">
        <v>1</v>
      </c>
      <c r="G40" s="38" t="s">
        <v>138</v>
      </c>
      <c r="H40" s="28" t="s">
        <v>409</v>
      </c>
      <c r="I40" s="30" t="s">
        <v>454</v>
      </c>
      <c r="J40" s="108">
        <v>1</v>
      </c>
      <c r="K40" s="35"/>
      <c r="L40" s="112"/>
      <c r="M40" s="112"/>
      <c r="N40" s="108"/>
      <c r="O40" s="35"/>
      <c r="P40" s="35">
        <v>1</v>
      </c>
      <c r="Q40" s="112"/>
      <c r="R40" s="109"/>
      <c r="S40" s="110"/>
      <c r="T40" s="36">
        <v>1</v>
      </c>
      <c r="U40" s="109"/>
      <c r="V40" s="108"/>
      <c r="W40" s="109">
        <v>1</v>
      </c>
      <c r="X40" s="36"/>
      <c r="Y40" s="35"/>
      <c r="Z40" s="109"/>
      <c r="AA40" s="28" t="s">
        <v>139</v>
      </c>
      <c r="AB40" s="28">
        <v>1</v>
      </c>
      <c r="AC40" s="28"/>
      <c r="AD40" s="30"/>
      <c r="AE40" s="30" t="s">
        <v>311</v>
      </c>
      <c r="AF40" s="31" t="s">
        <v>546</v>
      </c>
      <c r="AG40" s="30" t="s">
        <v>312</v>
      </c>
      <c r="AH40" s="30" t="s">
        <v>623</v>
      </c>
      <c r="AI40" s="108">
        <v>1</v>
      </c>
      <c r="AJ40" s="35"/>
      <c r="AK40" s="109"/>
      <c r="AL40" s="108">
        <v>1</v>
      </c>
      <c r="AM40" s="35"/>
      <c r="AN40" s="35"/>
      <c r="AO40" s="35"/>
      <c r="AP40" s="109"/>
      <c r="AQ40" s="108"/>
      <c r="AR40" s="109">
        <v>1</v>
      </c>
      <c r="AS40" s="108">
        <v>1</v>
      </c>
      <c r="AT40" s="109"/>
      <c r="AU40" s="32" t="s">
        <v>663</v>
      </c>
      <c r="AV40" s="28" t="s">
        <v>140</v>
      </c>
      <c r="AW40" s="28"/>
      <c r="AX40" s="33"/>
      <c r="AY40" s="33" t="s">
        <v>141</v>
      </c>
      <c r="AZ40" s="108">
        <v>1</v>
      </c>
      <c r="BA40" s="35"/>
      <c r="BB40" s="35"/>
      <c r="BC40" s="109"/>
    </row>
    <row r="41" spans="2:55" s="111" customFormat="1" ht="180">
      <c r="B41" s="27" t="s">
        <v>189</v>
      </c>
      <c r="C41" s="28" t="s">
        <v>367</v>
      </c>
      <c r="D41" s="108"/>
      <c r="E41" s="35"/>
      <c r="F41" s="109">
        <v>1</v>
      </c>
      <c r="G41" s="38" t="s">
        <v>387</v>
      </c>
      <c r="H41" s="28" t="s">
        <v>422</v>
      </c>
      <c r="I41" s="30" t="s">
        <v>468</v>
      </c>
      <c r="J41" s="108">
        <v>1</v>
      </c>
      <c r="K41" s="35"/>
      <c r="L41" s="112"/>
      <c r="M41" s="112">
        <v>1</v>
      </c>
      <c r="N41" s="108"/>
      <c r="O41" s="35"/>
      <c r="P41" s="35">
        <v>1</v>
      </c>
      <c r="Q41" s="112">
        <v>1</v>
      </c>
      <c r="R41" s="109">
        <v>1</v>
      </c>
      <c r="S41" s="110"/>
      <c r="T41" s="36">
        <v>1</v>
      </c>
      <c r="U41" s="109"/>
      <c r="V41" s="108"/>
      <c r="W41" s="121">
        <v>1</v>
      </c>
      <c r="X41" s="36">
        <v>1</v>
      </c>
      <c r="Y41" s="35"/>
      <c r="Z41" s="109"/>
      <c r="AA41" s="28" t="s">
        <v>504</v>
      </c>
      <c r="AB41" s="28"/>
      <c r="AC41" s="28"/>
      <c r="AD41" s="30">
        <v>1</v>
      </c>
      <c r="AE41" s="30">
        <v>2004</v>
      </c>
      <c r="AF41" s="31" t="s">
        <v>559</v>
      </c>
      <c r="AG41" s="30" t="s">
        <v>597</v>
      </c>
      <c r="AH41" s="30" t="s">
        <v>636</v>
      </c>
      <c r="AI41" s="108">
        <v>1</v>
      </c>
      <c r="AJ41" s="35"/>
      <c r="AK41" s="109"/>
      <c r="AL41" s="108">
        <v>1</v>
      </c>
      <c r="AM41" s="35">
        <v>1</v>
      </c>
      <c r="AN41" s="35">
        <v>1</v>
      </c>
      <c r="AO41" s="35"/>
      <c r="AP41" s="109">
        <v>1</v>
      </c>
      <c r="AQ41" s="108"/>
      <c r="AR41" s="109">
        <v>1</v>
      </c>
      <c r="AS41" s="108">
        <v>1</v>
      </c>
      <c r="AT41" s="109"/>
      <c r="AU41" s="32" t="s">
        <v>670</v>
      </c>
      <c r="AV41" s="28" t="s">
        <v>704</v>
      </c>
      <c r="AW41" s="32" t="s">
        <v>726</v>
      </c>
      <c r="AX41" s="28" t="s">
        <v>741</v>
      </c>
      <c r="AY41" s="33" t="s">
        <v>190</v>
      </c>
      <c r="AZ41" s="108">
        <v>1</v>
      </c>
      <c r="BA41" s="35"/>
      <c r="BB41" s="35"/>
      <c r="BC41" s="109"/>
    </row>
    <row r="42" spans="2:55" s="111" customFormat="1" ht="135">
      <c r="B42" s="57" t="s">
        <v>211</v>
      </c>
      <c r="C42" s="48" t="s">
        <v>336</v>
      </c>
      <c r="D42" s="50"/>
      <c r="E42" s="35"/>
      <c r="F42" s="105">
        <v>1</v>
      </c>
      <c r="G42" s="54" t="s">
        <v>391</v>
      </c>
      <c r="H42" s="48" t="s">
        <v>425</v>
      </c>
      <c r="I42" s="55" t="s">
        <v>473</v>
      </c>
      <c r="J42" s="125"/>
      <c r="K42" s="35">
        <v>1</v>
      </c>
      <c r="L42" s="80">
        <v>1</v>
      </c>
      <c r="M42" s="105"/>
      <c r="N42" s="106"/>
      <c r="O42" s="106"/>
      <c r="P42" s="136">
        <v>1</v>
      </c>
      <c r="Q42" s="106"/>
      <c r="R42" s="106"/>
      <c r="S42" s="80"/>
      <c r="T42" s="50"/>
      <c r="U42" s="105">
        <v>1</v>
      </c>
      <c r="V42" s="108"/>
      <c r="W42" s="109">
        <v>1</v>
      </c>
      <c r="X42" s="30"/>
      <c r="Y42" s="110"/>
      <c r="Z42" s="38"/>
      <c r="AA42" s="48" t="s">
        <v>509</v>
      </c>
      <c r="AB42" s="48">
        <v>1</v>
      </c>
      <c r="AC42" s="48"/>
      <c r="AD42" s="50"/>
      <c r="AE42" s="50" t="s">
        <v>529</v>
      </c>
      <c r="AF42" s="49"/>
      <c r="AG42" s="50" t="s">
        <v>602</v>
      </c>
      <c r="AH42" s="50" t="s">
        <v>639</v>
      </c>
      <c r="AI42" s="50"/>
      <c r="AJ42" s="35"/>
      <c r="AK42" s="105"/>
      <c r="AL42" s="50">
        <v>1</v>
      </c>
      <c r="AM42" s="35">
        <v>1</v>
      </c>
      <c r="AN42" s="35"/>
      <c r="AO42" s="35"/>
      <c r="AP42" s="105">
        <v>1</v>
      </c>
      <c r="AQ42" s="50"/>
      <c r="AR42" s="105">
        <v>1</v>
      </c>
      <c r="AS42" s="50">
        <v>1</v>
      </c>
      <c r="AT42" s="105"/>
      <c r="AU42" s="51"/>
      <c r="AV42" s="48" t="s">
        <v>225</v>
      </c>
      <c r="AW42" s="60"/>
      <c r="AX42" s="48" t="s">
        <v>209</v>
      </c>
      <c r="AY42" s="52" t="s">
        <v>210</v>
      </c>
      <c r="AZ42" s="108"/>
      <c r="BA42" s="35"/>
      <c r="BB42" s="35"/>
      <c r="BC42" s="109"/>
    </row>
    <row r="43" spans="2:55" s="111" customFormat="1" ht="60">
      <c r="B43" s="57" t="s">
        <v>286</v>
      </c>
      <c r="C43" s="48" t="s">
        <v>287</v>
      </c>
      <c r="D43" s="50"/>
      <c r="E43" s="35"/>
      <c r="F43" s="105">
        <v>1</v>
      </c>
      <c r="G43" s="38" t="s">
        <v>288</v>
      </c>
      <c r="H43" s="48" t="s">
        <v>438</v>
      </c>
      <c r="I43" s="30" t="s">
        <v>484</v>
      </c>
      <c r="J43" s="107">
        <v>1</v>
      </c>
      <c r="K43" s="35"/>
      <c r="L43" s="80"/>
      <c r="M43" s="105"/>
      <c r="N43" s="110"/>
      <c r="O43" s="110"/>
      <c r="P43" s="110">
        <v>1</v>
      </c>
      <c r="Q43" s="128">
        <v>1</v>
      </c>
      <c r="R43" s="128">
        <v>1</v>
      </c>
      <c r="S43" s="80"/>
      <c r="T43" s="50"/>
      <c r="U43" s="105">
        <v>1</v>
      </c>
      <c r="V43" s="108"/>
      <c r="W43" s="109">
        <v>1</v>
      </c>
      <c r="X43" s="30"/>
      <c r="Y43" s="110"/>
      <c r="Z43" s="38"/>
      <c r="AA43" s="48" t="s">
        <v>518</v>
      </c>
      <c r="AB43" s="48"/>
      <c r="AC43" s="48"/>
      <c r="AD43" s="50"/>
      <c r="AE43" s="50" t="s">
        <v>261</v>
      </c>
      <c r="AF43" s="49" t="s">
        <v>574</v>
      </c>
      <c r="AG43" s="50" t="s">
        <v>611</v>
      </c>
      <c r="AH43" s="50" t="s">
        <v>647</v>
      </c>
      <c r="AI43" s="50"/>
      <c r="AJ43" s="35"/>
      <c r="AK43" s="105"/>
      <c r="AL43" s="50"/>
      <c r="AM43" s="35">
        <v>1</v>
      </c>
      <c r="AN43" s="35"/>
      <c r="AO43" s="35">
        <v>1</v>
      </c>
      <c r="AP43" s="105">
        <v>1</v>
      </c>
      <c r="AQ43" s="50"/>
      <c r="AR43" s="105">
        <v>1</v>
      </c>
      <c r="AS43" s="50"/>
      <c r="AT43" s="105">
        <v>1</v>
      </c>
      <c r="AU43" s="51" t="s">
        <v>676</v>
      </c>
      <c r="AV43" s="48" t="s">
        <v>289</v>
      </c>
      <c r="AW43" s="60"/>
      <c r="AX43" s="48"/>
      <c r="AY43" s="52" t="s">
        <v>144</v>
      </c>
      <c r="AZ43" s="108"/>
      <c r="BA43" s="35"/>
      <c r="BB43" s="35"/>
      <c r="BC43" s="109"/>
    </row>
    <row r="44" spans="2:55" s="111" customFormat="1" ht="68.25" customHeight="1">
      <c r="B44" s="27" t="s">
        <v>149</v>
      </c>
      <c r="C44" s="28" t="s">
        <v>150</v>
      </c>
      <c r="D44" s="108"/>
      <c r="E44" s="35"/>
      <c r="F44" s="109">
        <v>1</v>
      </c>
      <c r="G44" s="38" t="s">
        <v>149</v>
      </c>
      <c r="H44" s="28" t="s">
        <v>412</v>
      </c>
      <c r="I44" s="30" t="s">
        <v>457</v>
      </c>
      <c r="J44" s="108">
        <v>1</v>
      </c>
      <c r="K44" s="35">
        <v>1</v>
      </c>
      <c r="L44" s="112"/>
      <c r="M44" s="112"/>
      <c r="N44" s="108"/>
      <c r="O44" s="35">
        <v>1</v>
      </c>
      <c r="P44" s="35">
        <v>1</v>
      </c>
      <c r="Q44" s="112">
        <v>1</v>
      </c>
      <c r="R44" s="109"/>
      <c r="S44" s="110"/>
      <c r="T44" s="36">
        <v>1</v>
      </c>
      <c r="U44" s="109"/>
      <c r="V44" s="108"/>
      <c r="W44" s="109">
        <v>1</v>
      </c>
      <c r="X44" s="36"/>
      <c r="Y44" s="35"/>
      <c r="Z44" s="109"/>
      <c r="AA44" s="28" t="s">
        <v>495</v>
      </c>
      <c r="AB44" s="28">
        <v>1</v>
      </c>
      <c r="AC44" s="28"/>
      <c r="AD44" s="30"/>
      <c r="AE44" s="30">
        <v>2018</v>
      </c>
      <c r="AF44" s="31" t="s">
        <v>549</v>
      </c>
      <c r="AG44" s="30" t="s">
        <v>588</v>
      </c>
      <c r="AH44" s="30" t="s">
        <v>625</v>
      </c>
      <c r="AI44" s="108">
        <v>1</v>
      </c>
      <c r="AJ44" s="35"/>
      <c r="AK44" s="109"/>
      <c r="AL44" s="108">
        <v>1</v>
      </c>
      <c r="AM44" s="35"/>
      <c r="AN44" s="35">
        <v>1</v>
      </c>
      <c r="AO44" s="35">
        <v>1</v>
      </c>
      <c r="AP44" s="109"/>
      <c r="AQ44" s="108"/>
      <c r="AR44" s="109">
        <v>1</v>
      </c>
      <c r="AS44" s="108">
        <v>1</v>
      </c>
      <c r="AT44" s="109"/>
      <c r="AU44" s="32" t="s">
        <v>664</v>
      </c>
      <c r="AV44" s="28" t="s">
        <v>694</v>
      </c>
      <c r="AW44" s="28"/>
      <c r="AX44" s="28" t="s">
        <v>151</v>
      </c>
      <c r="AY44" s="33" t="s">
        <v>745</v>
      </c>
      <c r="AZ44" s="108">
        <v>1</v>
      </c>
      <c r="BA44" s="35">
        <v>1</v>
      </c>
      <c r="BB44" s="35">
        <v>1</v>
      </c>
      <c r="BC44" s="109"/>
    </row>
    <row r="45" spans="2:55" s="111" customFormat="1" ht="30">
      <c r="B45" s="71" t="s">
        <v>294</v>
      </c>
      <c r="C45" s="48" t="s">
        <v>294</v>
      </c>
      <c r="D45" s="50"/>
      <c r="E45" s="35"/>
      <c r="F45" s="105">
        <v>1</v>
      </c>
      <c r="G45" s="38" t="s">
        <v>295</v>
      </c>
      <c r="H45" s="48" t="s">
        <v>296</v>
      </c>
      <c r="I45" s="30" t="s">
        <v>297</v>
      </c>
      <c r="J45" s="107">
        <v>1</v>
      </c>
      <c r="K45" s="35"/>
      <c r="L45" s="80"/>
      <c r="M45" s="105"/>
      <c r="N45" s="110"/>
      <c r="O45" s="110">
        <v>1</v>
      </c>
      <c r="P45" s="110">
        <v>1</v>
      </c>
      <c r="Q45" s="110">
        <v>1</v>
      </c>
      <c r="R45" s="110">
        <v>1</v>
      </c>
      <c r="S45" s="80"/>
      <c r="T45" s="50"/>
      <c r="U45" s="105">
        <v>1</v>
      </c>
      <c r="V45" s="108"/>
      <c r="W45" s="109">
        <v>1</v>
      </c>
      <c r="X45" s="30"/>
      <c r="Y45" s="110"/>
      <c r="Z45" s="38"/>
      <c r="AA45" s="48" t="s">
        <v>298</v>
      </c>
      <c r="AB45" s="48"/>
      <c r="AC45" s="48"/>
      <c r="AD45" s="50">
        <v>1</v>
      </c>
      <c r="AE45" s="50">
        <v>2004</v>
      </c>
      <c r="AF45" s="49" t="s">
        <v>299</v>
      </c>
      <c r="AG45" s="50" t="s">
        <v>612</v>
      </c>
      <c r="AH45" s="50" t="s">
        <v>300</v>
      </c>
      <c r="AI45" s="50"/>
      <c r="AJ45" s="35"/>
      <c r="AK45" s="105"/>
      <c r="AL45" s="50"/>
      <c r="AM45" s="35"/>
      <c r="AN45" s="35"/>
      <c r="AO45" s="35">
        <v>1</v>
      </c>
      <c r="AP45" s="105">
        <v>1</v>
      </c>
      <c r="AQ45" s="50"/>
      <c r="AR45" s="105">
        <v>1</v>
      </c>
      <c r="AS45" s="50">
        <v>1</v>
      </c>
      <c r="AT45" s="105"/>
      <c r="AU45" s="51" t="s">
        <v>659</v>
      </c>
      <c r="AV45" s="48" t="s">
        <v>659</v>
      </c>
      <c r="AW45" s="59" t="s">
        <v>733</v>
      </c>
      <c r="AX45" s="48" t="s">
        <v>301</v>
      </c>
      <c r="AY45" s="52" t="s">
        <v>302</v>
      </c>
      <c r="AZ45" s="108"/>
      <c r="BA45" s="35"/>
      <c r="BB45" s="35"/>
      <c r="BC45" s="109">
        <v>1</v>
      </c>
    </row>
    <row r="46" spans="2:55" s="111" customFormat="1" ht="105">
      <c r="B46" s="27" t="s">
        <v>99</v>
      </c>
      <c r="C46" s="28" t="s">
        <v>116</v>
      </c>
      <c r="D46" s="108"/>
      <c r="E46" s="35"/>
      <c r="F46" s="109">
        <v>1</v>
      </c>
      <c r="G46" s="38" t="s">
        <v>100</v>
      </c>
      <c r="H46" s="32" t="s">
        <v>401</v>
      </c>
      <c r="I46" s="31" t="s">
        <v>446</v>
      </c>
      <c r="J46" s="108">
        <v>1</v>
      </c>
      <c r="K46" s="35">
        <v>1</v>
      </c>
      <c r="L46" s="112">
        <v>1</v>
      </c>
      <c r="M46" s="112">
        <v>1</v>
      </c>
      <c r="N46" s="108"/>
      <c r="O46" s="35"/>
      <c r="P46" s="35"/>
      <c r="Q46" s="137">
        <v>1</v>
      </c>
      <c r="R46" s="138">
        <v>1</v>
      </c>
      <c r="S46" s="110"/>
      <c r="T46" s="36">
        <v>1</v>
      </c>
      <c r="U46" s="109"/>
      <c r="V46" s="108"/>
      <c r="W46" s="109">
        <v>1</v>
      </c>
      <c r="X46" s="36"/>
      <c r="Y46" s="35"/>
      <c r="Z46" s="109"/>
      <c r="AA46" s="28" t="s">
        <v>490</v>
      </c>
      <c r="AB46" s="28">
        <v>1</v>
      </c>
      <c r="AC46" s="28"/>
      <c r="AD46" s="30"/>
      <c r="AE46" s="30" t="s">
        <v>522</v>
      </c>
      <c r="AF46" s="31" t="s">
        <v>538</v>
      </c>
      <c r="AG46" s="30" t="s">
        <v>580</v>
      </c>
      <c r="AH46" s="30" t="s">
        <v>322</v>
      </c>
      <c r="AI46" s="108">
        <v>1</v>
      </c>
      <c r="AJ46" s="35"/>
      <c r="AK46" s="109"/>
      <c r="AL46" s="108">
        <v>1</v>
      </c>
      <c r="AM46" s="35"/>
      <c r="AN46" s="35">
        <v>1</v>
      </c>
      <c r="AO46" s="35">
        <v>1</v>
      </c>
      <c r="AP46" s="109">
        <v>1</v>
      </c>
      <c r="AQ46" s="108"/>
      <c r="AR46" s="109">
        <v>1</v>
      </c>
      <c r="AS46" s="108"/>
      <c r="AT46" s="109">
        <v>1</v>
      </c>
      <c r="AU46" s="32" t="s">
        <v>657</v>
      </c>
      <c r="AV46" s="28" t="s">
        <v>687</v>
      </c>
      <c r="AW46" s="28"/>
      <c r="AX46" s="28" t="s">
        <v>734</v>
      </c>
      <c r="AY46" s="33" t="s">
        <v>101</v>
      </c>
      <c r="AZ46" s="108"/>
      <c r="BA46" s="35">
        <v>1</v>
      </c>
      <c r="BB46" s="35">
        <v>1</v>
      </c>
      <c r="BC46" s="109"/>
    </row>
    <row r="47" spans="2:55" s="111" customFormat="1" ht="75">
      <c r="B47" s="57" t="s">
        <v>313</v>
      </c>
      <c r="C47" s="48" t="s">
        <v>313</v>
      </c>
      <c r="D47" s="50"/>
      <c r="E47" s="35"/>
      <c r="F47" s="105">
        <v>1</v>
      </c>
      <c r="G47" s="38" t="s">
        <v>314</v>
      </c>
      <c r="H47" s="48" t="s">
        <v>440</v>
      </c>
      <c r="I47" s="30" t="s">
        <v>315</v>
      </c>
      <c r="J47" s="107">
        <v>1</v>
      </c>
      <c r="K47" s="35"/>
      <c r="L47" s="80"/>
      <c r="M47" s="105"/>
      <c r="N47" s="110"/>
      <c r="O47" s="110"/>
      <c r="P47" s="110">
        <v>1</v>
      </c>
      <c r="Q47" s="110"/>
      <c r="R47" s="110"/>
      <c r="S47" s="80"/>
      <c r="T47" s="50"/>
      <c r="U47" s="105">
        <v>1</v>
      </c>
      <c r="V47" s="123">
        <v>1</v>
      </c>
      <c r="W47" s="109"/>
      <c r="X47" s="30">
        <v>1</v>
      </c>
      <c r="Y47" s="110"/>
      <c r="Z47" s="38"/>
      <c r="AA47" s="48" t="s">
        <v>519</v>
      </c>
      <c r="AB47" s="48"/>
      <c r="AC47" s="48"/>
      <c r="AD47" s="50">
        <v>1</v>
      </c>
      <c r="AE47" s="50" t="s">
        <v>533</v>
      </c>
      <c r="AF47" s="49" t="s">
        <v>575</v>
      </c>
      <c r="AG47" s="50" t="s">
        <v>613</v>
      </c>
      <c r="AH47" s="50" t="s">
        <v>648</v>
      </c>
      <c r="AI47" s="50"/>
      <c r="AJ47" s="35"/>
      <c r="AK47" s="105"/>
      <c r="AL47" s="50"/>
      <c r="AM47" s="35"/>
      <c r="AN47" s="35"/>
      <c r="AO47" s="119">
        <v>1</v>
      </c>
      <c r="AP47" s="127">
        <v>1</v>
      </c>
      <c r="AQ47" s="50"/>
      <c r="AR47" s="105">
        <v>1</v>
      </c>
      <c r="AS47" s="50">
        <v>1</v>
      </c>
      <c r="AT47" s="105"/>
      <c r="AU47" s="51"/>
      <c r="AV47" s="48"/>
      <c r="AW47" s="60"/>
      <c r="AX47" s="48" t="s">
        <v>744</v>
      </c>
      <c r="AY47" s="52" t="s">
        <v>316</v>
      </c>
      <c r="AZ47" s="108"/>
      <c r="BA47" s="35"/>
      <c r="BB47" s="35"/>
      <c r="BC47" s="109">
        <v>1</v>
      </c>
    </row>
    <row r="48" spans="2:55" s="111" customFormat="1" ht="64.5" customHeight="1">
      <c r="B48" s="53" t="s">
        <v>180</v>
      </c>
      <c r="C48" s="48" t="s">
        <v>179</v>
      </c>
      <c r="D48" s="50"/>
      <c r="E48" s="35"/>
      <c r="F48" s="105">
        <v>1</v>
      </c>
      <c r="G48" s="54" t="s">
        <v>179</v>
      </c>
      <c r="H48" s="48" t="s">
        <v>419</v>
      </c>
      <c r="I48" s="55" t="s">
        <v>465</v>
      </c>
      <c r="J48" s="50">
        <v>1</v>
      </c>
      <c r="K48" s="35">
        <v>1</v>
      </c>
      <c r="L48" s="80"/>
      <c r="M48" s="105">
        <v>1</v>
      </c>
      <c r="N48" s="106"/>
      <c r="O48" s="106"/>
      <c r="P48" s="106"/>
      <c r="Q48" s="106">
        <v>1</v>
      </c>
      <c r="R48" s="106"/>
      <c r="S48" s="80"/>
      <c r="T48" s="50">
        <v>1</v>
      </c>
      <c r="U48" s="105"/>
      <c r="V48" s="139"/>
      <c r="W48" s="109">
        <v>1</v>
      </c>
      <c r="X48" s="30">
        <v>1</v>
      </c>
      <c r="Y48" s="110"/>
      <c r="Z48" s="38"/>
      <c r="AA48" s="48" t="s">
        <v>502</v>
      </c>
      <c r="AB48" s="48">
        <v>1</v>
      </c>
      <c r="AC48" s="48"/>
      <c r="AD48" s="50"/>
      <c r="AE48" s="50"/>
      <c r="AF48" s="49" t="s">
        <v>556</v>
      </c>
      <c r="AG48" s="50" t="s">
        <v>594</v>
      </c>
      <c r="AH48" s="50" t="s">
        <v>633</v>
      </c>
      <c r="AI48" s="50">
        <v>1</v>
      </c>
      <c r="AJ48" s="35"/>
      <c r="AK48" s="105"/>
      <c r="AL48" s="50">
        <v>1</v>
      </c>
      <c r="AM48" s="35"/>
      <c r="AN48" s="35"/>
      <c r="AO48" s="35">
        <v>1</v>
      </c>
      <c r="AP48" s="105">
        <v>1</v>
      </c>
      <c r="AQ48" s="50"/>
      <c r="AR48" s="105">
        <v>1</v>
      </c>
      <c r="AS48" s="50">
        <v>1</v>
      </c>
      <c r="AT48" s="105"/>
      <c r="AU48" s="51" t="s">
        <v>181</v>
      </c>
      <c r="AV48" s="48" t="s">
        <v>701</v>
      </c>
      <c r="AW48" s="56" t="s">
        <v>724</v>
      </c>
      <c r="AX48" s="48" t="s">
        <v>739</v>
      </c>
      <c r="AY48" s="52" t="s">
        <v>747</v>
      </c>
      <c r="AZ48" s="108">
        <v>1</v>
      </c>
      <c r="BA48" s="35">
        <v>1</v>
      </c>
      <c r="BB48" s="35">
        <v>1</v>
      </c>
      <c r="BC48" s="109"/>
    </row>
    <row r="49" spans="2:55" s="111" customFormat="1" ht="105">
      <c r="B49" s="27" t="s">
        <v>191</v>
      </c>
      <c r="C49" s="28" t="s">
        <v>343</v>
      </c>
      <c r="D49" s="108"/>
      <c r="E49" s="35">
        <v>1</v>
      </c>
      <c r="F49" s="109">
        <v>1</v>
      </c>
      <c r="G49" s="38" t="s">
        <v>389</v>
      </c>
      <c r="H49" s="28" t="s">
        <v>192</v>
      </c>
      <c r="I49" s="30" t="s">
        <v>469</v>
      </c>
      <c r="J49" s="108">
        <v>1</v>
      </c>
      <c r="K49" s="35"/>
      <c r="L49" s="112"/>
      <c r="M49" s="112"/>
      <c r="N49" s="108"/>
      <c r="O49" s="35"/>
      <c r="P49" s="35">
        <v>1</v>
      </c>
      <c r="Q49" s="112">
        <v>1</v>
      </c>
      <c r="R49" s="109"/>
      <c r="S49" s="110"/>
      <c r="T49" s="36">
        <v>1</v>
      </c>
      <c r="U49" s="109"/>
      <c r="V49" s="108"/>
      <c r="W49" s="109">
        <v>1</v>
      </c>
      <c r="X49" s="36"/>
      <c r="Y49" s="35"/>
      <c r="Z49" s="109"/>
      <c r="AA49" s="28" t="s">
        <v>505</v>
      </c>
      <c r="AB49" s="28"/>
      <c r="AC49" s="28"/>
      <c r="AD49" s="30">
        <v>1</v>
      </c>
      <c r="AE49" s="30">
        <v>2000</v>
      </c>
      <c r="AF49" s="31" t="s">
        <v>560</v>
      </c>
      <c r="AG49" s="31" t="s">
        <v>598</v>
      </c>
      <c r="AH49" s="30"/>
      <c r="AI49" s="108"/>
      <c r="AJ49" s="35"/>
      <c r="AK49" s="109">
        <v>1</v>
      </c>
      <c r="AL49" s="108"/>
      <c r="AM49" s="35"/>
      <c r="AN49" s="35">
        <v>1</v>
      </c>
      <c r="AO49" s="35">
        <v>1</v>
      </c>
      <c r="AP49" s="109">
        <v>1</v>
      </c>
      <c r="AQ49" s="108"/>
      <c r="AR49" s="109">
        <v>1</v>
      </c>
      <c r="AS49" s="108">
        <v>1</v>
      </c>
      <c r="AT49" s="109"/>
      <c r="AU49" s="32" t="s">
        <v>193</v>
      </c>
      <c r="AV49" s="28" t="s">
        <v>705</v>
      </c>
      <c r="AW49" s="28"/>
      <c r="AX49" s="28" t="s">
        <v>194</v>
      </c>
      <c r="AY49" s="33" t="s">
        <v>195</v>
      </c>
      <c r="AZ49" s="108"/>
      <c r="BA49" s="35"/>
      <c r="BB49" s="35"/>
      <c r="BC49" s="109"/>
    </row>
    <row r="50" spans="2:55" s="111" customFormat="1" ht="112.5" customHeight="1">
      <c r="B50" s="27" t="s">
        <v>162</v>
      </c>
      <c r="C50" s="28" t="s">
        <v>163</v>
      </c>
      <c r="D50" s="108"/>
      <c r="E50" s="35"/>
      <c r="F50" s="109">
        <v>1</v>
      </c>
      <c r="G50" s="38" t="s">
        <v>163</v>
      </c>
      <c r="H50" s="28" t="s">
        <v>164</v>
      </c>
      <c r="I50" s="30" t="s">
        <v>460</v>
      </c>
      <c r="J50" s="108">
        <v>1</v>
      </c>
      <c r="K50" s="35"/>
      <c r="L50" s="112"/>
      <c r="M50" s="112"/>
      <c r="N50" s="108"/>
      <c r="O50" s="35"/>
      <c r="P50" s="35"/>
      <c r="Q50" s="112">
        <v>1</v>
      </c>
      <c r="R50" s="109">
        <v>1</v>
      </c>
      <c r="S50" s="110"/>
      <c r="T50" s="36"/>
      <c r="U50" s="109">
        <v>1</v>
      </c>
      <c r="V50" s="108"/>
      <c r="W50" s="109">
        <v>1</v>
      </c>
      <c r="X50" s="36"/>
      <c r="Y50" s="35"/>
      <c r="Z50" s="109"/>
      <c r="AA50" s="28" t="s">
        <v>165</v>
      </c>
      <c r="AB50" s="28"/>
      <c r="AC50" s="28"/>
      <c r="AD50" s="30"/>
      <c r="AE50" s="120" t="s">
        <v>526</v>
      </c>
      <c r="AF50" s="43" t="s">
        <v>552</v>
      </c>
      <c r="AG50" s="30" t="s">
        <v>591</v>
      </c>
      <c r="AH50" s="30" t="s">
        <v>628</v>
      </c>
      <c r="AI50" s="108"/>
      <c r="AJ50" s="35"/>
      <c r="AK50" s="109"/>
      <c r="AL50" s="108">
        <v>1</v>
      </c>
      <c r="AM50" s="35"/>
      <c r="AN50" s="35"/>
      <c r="AO50" s="35">
        <v>1</v>
      </c>
      <c r="AP50" s="109">
        <v>1</v>
      </c>
      <c r="AQ50" s="108"/>
      <c r="AR50" s="109">
        <v>1</v>
      </c>
      <c r="AS50" s="108"/>
      <c r="AT50" s="109">
        <v>1</v>
      </c>
      <c r="AU50" s="32" t="s">
        <v>666</v>
      </c>
      <c r="AV50" s="28" t="s">
        <v>696</v>
      </c>
      <c r="AW50" s="28"/>
      <c r="AX50" s="28" t="s">
        <v>160</v>
      </c>
      <c r="AY50" s="82" t="s">
        <v>161</v>
      </c>
      <c r="AZ50" s="108"/>
      <c r="BA50" s="35"/>
      <c r="BB50" s="35"/>
      <c r="BC50" s="109"/>
    </row>
    <row r="51" spans="2:55" s="111" customFormat="1" ht="156" customHeight="1">
      <c r="B51" s="57" t="s">
        <v>235</v>
      </c>
      <c r="C51" s="48" t="s">
        <v>369</v>
      </c>
      <c r="D51" s="50"/>
      <c r="E51" s="35">
        <v>1</v>
      </c>
      <c r="F51" s="105"/>
      <c r="G51" s="54" t="s">
        <v>236</v>
      </c>
      <c r="H51" s="48" t="s">
        <v>428</v>
      </c>
      <c r="I51" s="55"/>
      <c r="J51" s="107">
        <v>1</v>
      </c>
      <c r="K51" s="35">
        <v>1</v>
      </c>
      <c r="L51" s="80"/>
      <c r="M51" s="105"/>
      <c r="N51" s="106"/>
      <c r="O51" s="136"/>
      <c r="P51" s="140">
        <v>1</v>
      </c>
      <c r="Q51" s="140">
        <v>1</v>
      </c>
      <c r="R51" s="140">
        <v>1</v>
      </c>
      <c r="S51" s="141"/>
      <c r="T51" s="50"/>
      <c r="U51" s="105">
        <v>1</v>
      </c>
      <c r="V51" s="108"/>
      <c r="W51" s="109">
        <v>1</v>
      </c>
      <c r="X51" s="30">
        <v>1</v>
      </c>
      <c r="Y51" s="110"/>
      <c r="Z51" s="38"/>
      <c r="AA51" s="48" t="s">
        <v>512</v>
      </c>
      <c r="AB51" s="48"/>
      <c r="AC51" s="48"/>
      <c r="AD51" s="50">
        <v>1</v>
      </c>
      <c r="AE51" s="50">
        <v>2011</v>
      </c>
      <c r="AF51" s="49" t="s">
        <v>565</v>
      </c>
      <c r="AG51" s="50" t="s">
        <v>604</v>
      </c>
      <c r="AH51" s="50" t="s">
        <v>641</v>
      </c>
      <c r="AI51" s="50"/>
      <c r="AJ51" s="35"/>
      <c r="AK51" s="105"/>
      <c r="AL51" s="50">
        <v>1</v>
      </c>
      <c r="AM51" s="35"/>
      <c r="AN51" s="35"/>
      <c r="AO51" s="35">
        <v>1</v>
      </c>
      <c r="AP51" s="105">
        <v>1</v>
      </c>
      <c r="AQ51" s="50"/>
      <c r="AR51" s="105">
        <v>1</v>
      </c>
      <c r="AS51" s="50">
        <v>1</v>
      </c>
      <c r="AT51" s="105"/>
      <c r="AU51" s="51" t="s">
        <v>682</v>
      </c>
      <c r="AV51" s="48" t="s">
        <v>709</v>
      </c>
      <c r="AW51" s="59" t="s">
        <v>730</v>
      </c>
      <c r="AX51" s="48" t="s">
        <v>238</v>
      </c>
      <c r="AY51" s="52" t="s">
        <v>239</v>
      </c>
      <c r="AZ51" s="108"/>
      <c r="BA51" s="35"/>
      <c r="BB51" s="35"/>
      <c r="BC51" s="109"/>
    </row>
    <row r="52" spans="2:55" s="111" customFormat="1" ht="75">
      <c r="B52" s="61" t="s">
        <v>344</v>
      </c>
      <c r="C52" s="62" t="s">
        <v>230</v>
      </c>
      <c r="D52" s="66"/>
      <c r="E52" s="142">
        <v>1</v>
      </c>
      <c r="F52" s="143"/>
      <c r="G52" s="63" t="s">
        <v>231</v>
      </c>
      <c r="H52" s="62" t="s">
        <v>427</v>
      </c>
      <c r="I52" s="64" t="s">
        <v>475</v>
      </c>
      <c r="J52" s="144"/>
      <c r="K52" s="142">
        <v>1</v>
      </c>
      <c r="L52" s="145">
        <v>1</v>
      </c>
      <c r="M52" s="143"/>
      <c r="N52" s="146"/>
      <c r="O52" s="146"/>
      <c r="P52" s="146"/>
      <c r="Q52" s="146"/>
      <c r="R52" s="146"/>
      <c r="S52" s="145">
        <v>1</v>
      </c>
      <c r="T52" s="66">
        <v>1</v>
      </c>
      <c r="U52" s="143"/>
      <c r="V52" s="114"/>
      <c r="W52" s="147">
        <v>1</v>
      </c>
      <c r="X52" s="64"/>
      <c r="Y52" s="146"/>
      <c r="Z52" s="63"/>
      <c r="AA52" s="62" t="s">
        <v>511</v>
      </c>
      <c r="AB52" s="62"/>
      <c r="AC52" s="62"/>
      <c r="AD52" s="66"/>
      <c r="AE52" s="66"/>
      <c r="AF52" s="65" t="s">
        <v>232</v>
      </c>
      <c r="AG52" s="66"/>
      <c r="AH52" s="66"/>
      <c r="AI52" s="66"/>
      <c r="AJ52" s="142"/>
      <c r="AK52" s="143"/>
      <c r="AL52" s="66"/>
      <c r="AM52" s="142"/>
      <c r="AN52" s="142"/>
      <c r="AO52" s="142"/>
      <c r="AP52" s="143">
        <v>1</v>
      </c>
      <c r="AQ52" s="66"/>
      <c r="AR52" s="143"/>
      <c r="AS52" s="66"/>
      <c r="AT52" s="143"/>
      <c r="AU52" s="67"/>
      <c r="AV52" s="62"/>
      <c r="AW52" s="68"/>
      <c r="AX52" s="62"/>
      <c r="AY52" s="69"/>
      <c r="AZ52" s="114"/>
      <c r="BA52" s="142"/>
      <c r="BB52" s="142"/>
      <c r="BC52" s="147"/>
    </row>
    <row r="53" spans="2:55" s="111" customFormat="1" ht="75">
      <c r="B53" s="27" t="s">
        <v>114</v>
      </c>
      <c r="C53" s="28" t="s">
        <v>359</v>
      </c>
      <c r="D53" s="108"/>
      <c r="E53" s="35"/>
      <c r="F53" s="109">
        <v>1</v>
      </c>
      <c r="G53" s="38" t="s">
        <v>115</v>
      </c>
      <c r="H53" s="28" t="s">
        <v>404</v>
      </c>
      <c r="I53" s="30" t="s">
        <v>117</v>
      </c>
      <c r="J53" s="108">
        <v>1</v>
      </c>
      <c r="K53" s="35"/>
      <c r="L53" s="112"/>
      <c r="M53" s="112"/>
      <c r="N53" s="108"/>
      <c r="O53" s="35"/>
      <c r="P53" s="35">
        <v>1</v>
      </c>
      <c r="Q53" s="112"/>
      <c r="R53" s="109"/>
      <c r="S53" s="110"/>
      <c r="T53" s="36">
        <v>1</v>
      </c>
      <c r="U53" s="109"/>
      <c r="V53" s="108"/>
      <c r="W53" s="109">
        <v>1</v>
      </c>
      <c r="X53" s="36"/>
      <c r="Y53" s="35"/>
      <c r="Z53" s="109"/>
      <c r="AA53" s="28"/>
      <c r="AB53" s="28"/>
      <c r="AC53" s="28">
        <v>1</v>
      </c>
      <c r="AD53" s="30"/>
      <c r="AE53" s="30">
        <v>2014</v>
      </c>
      <c r="AF53" s="31" t="s">
        <v>291</v>
      </c>
      <c r="AG53" s="30" t="s">
        <v>584</v>
      </c>
      <c r="AH53" s="30" t="s">
        <v>290</v>
      </c>
      <c r="AI53" s="108"/>
      <c r="AJ53" s="35"/>
      <c r="AK53" s="109">
        <v>1</v>
      </c>
      <c r="AL53" s="108">
        <v>1</v>
      </c>
      <c r="AM53" s="35">
        <v>1</v>
      </c>
      <c r="AN53" s="35">
        <v>1</v>
      </c>
      <c r="AO53" s="35">
        <v>1</v>
      </c>
      <c r="AP53" s="109">
        <v>1</v>
      </c>
      <c r="AQ53" s="108"/>
      <c r="AR53" s="109">
        <v>1</v>
      </c>
      <c r="AS53" s="108"/>
      <c r="AT53" s="109">
        <v>1</v>
      </c>
      <c r="AU53" s="32" t="s">
        <v>661</v>
      </c>
      <c r="AV53" s="28" t="s">
        <v>118</v>
      </c>
      <c r="AW53" s="28"/>
      <c r="AX53" s="28" t="s">
        <v>292</v>
      </c>
      <c r="AY53" s="33" t="s">
        <v>293</v>
      </c>
      <c r="AZ53" s="108">
        <v>1</v>
      </c>
      <c r="BA53" s="35"/>
      <c r="BB53" s="35"/>
      <c r="BC53" s="109"/>
    </row>
    <row r="54" spans="2:55" s="111" customFormat="1" ht="114" customHeight="1">
      <c r="B54" s="53" t="s">
        <v>170</v>
      </c>
      <c r="C54" s="48" t="s">
        <v>366</v>
      </c>
      <c r="D54" s="50"/>
      <c r="E54" s="35"/>
      <c r="F54" s="105">
        <v>1</v>
      </c>
      <c r="G54" s="38" t="s">
        <v>385</v>
      </c>
      <c r="H54" s="48" t="s">
        <v>417</v>
      </c>
      <c r="I54" s="30" t="s">
        <v>463</v>
      </c>
      <c r="J54" s="50">
        <v>1</v>
      </c>
      <c r="K54" s="35"/>
      <c r="L54" s="80"/>
      <c r="M54" s="105"/>
      <c r="N54" s="110"/>
      <c r="O54" s="110"/>
      <c r="P54" s="110"/>
      <c r="Q54" s="110">
        <v>1</v>
      </c>
      <c r="R54" s="110">
        <v>1</v>
      </c>
      <c r="S54" s="80"/>
      <c r="T54" s="50">
        <v>1</v>
      </c>
      <c r="U54" s="105"/>
      <c r="V54" s="108">
        <v>1</v>
      </c>
      <c r="W54" s="109"/>
      <c r="X54" s="30">
        <v>1</v>
      </c>
      <c r="Y54" s="110"/>
      <c r="Z54" s="38"/>
      <c r="AA54" s="48" t="s">
        <v>500</v>
      </c>
      <c r="AB54" s="48"/>
      <c r="AC54" s="48">
        <v>1</v>
      </c>
      <c r="AD54" s="50"/>
      <c r="AE54" s="50">
        <v>2014</v>
      </c>
      <c r="AF54" s="49" t="s">
        <v>554</v>
      </c>
      <c r="AG54" s="50" t="s">
        <v>593</v>
      </c>
      <c r="AH54" s="50" t="s">
        <v>631</v>
      </c>
      <c r="AI54" s="50">
        <v>1</v>
      </c>
      <c r="AJ54" s="35"/>
      <c r="AK54" s="105"/>
      <c r="AL54" s="50">
        <v>1</v>
      </c>
      <c r="AM54" s="35"/>
      <c r="AN54" s="35">
        <v>1</v>
      </c>
      <c r="AO54" s="35">
        <v>1</v>
      </c>
      <c r="AP54" s="105">
        <v>1</v>
      </c>
      <c r="AQ54" s="50"/>
      <c r="AR54" s="105">
        <v>1</v>
      </c>
      <c r="AS54" s="50">
        <v>1</v>
      </c>
      <c r="AT54" s="105"/>
      <c r="AU54" s="51" t="s">
        <v>668</v>
      </c>
      <c r="AV54" s="48" t="s">
        <v>699</v>
      </c>
      <c r="AW54" s="48" t="s">
        <v>722</v>
      </c>
      <c r="AX54" s="48" t="s">
        <v>171</v>
      </c>
      <c r="AY54" s="52" t="s">
        <v>172</v>
      </c>
      <c r="AZ54" s="108" t="s">
        <v>175</v>
      </c>
      <c r="BA54" s="35"/>
      <c r="BB54" s="35"/>
      <c r="BC54" s="109"/>
    </row>
    <row r="55" spans="2:55" s="111" customFormat="1" ht="45">
      <c r="B55" s="27" t="s">
        <v>102</v>
      </c>
      <c r="C55" s="28" t="s">
        <v>357</v>
      </c>
      <c r="D55" s="108"/>
      <c r="E55" s="35"/>
      <c r="F55" s="109">
        <v>1</v>
      </c>
      <c r="G55" s="38" t="s">
        <v>377</v>
      </c>
      <c r="H55" s="32" t="s">
        <v>400</v>
      </c>
      <c r="I55" s="31" t="s">
        <v>447</v>
      </c>
      <c r="J55" s="108">
        <v>1</v>
      </c>
      <c r="K55" s="35"/>
      <c r="L55" s="112"/>
      <c r="M55" s="112"/>
      <c r="N55" s="108"/>
      <c r="O55" s="35">
        <v>1</v>
      </c>
      <c r="P55" s="35">
        <v>1</v>
      </c>
      <c r="Q55" s="112"/>
      <c r="R55" s="109"/>
      <c r="S55" s="110"/>
      <c r="T55" s="36">
        <v>1</v>
      </c>
      <c r="U55" s="109"/>
      <c r="V55" s="108"/>
      <c r="W55" s="109">
        <v>1</v>
      </c>
      <c r="X55" s="36"/>
      <c r="Y55" s="35"/>
      <c r="Z55" s="109"/>
      <c r="AA55" s="28" t="s">
        <v>260</v>
      </c>
      <c r="AB55" s="28"/>
      <c r="AC55" s="28"/>
      <c r="AD55" s="30"/>
      <c r="AE55" s="30" t="s">
        <v>261</v>
      </c>
      <c r="AF55" s="31" t="s">
        <v>539</v>
      </c>
      <c r="AG55" s="30" t="s">
        <v>581</v>
      </c>
      <c r="AH55" s="30" t="s">
        <v>262</v>
      </c>
      <c r="AI55" s="108"/>
      <c r="AJ55" s="35"/>
      <c r="AK55" s="109">
        <v>1</v>
      </c>
      <c r="AL55" s="108">
        <v>1</v>
      </c>
      <c r="AM55" s="35">
        <v>1</v>
      </c>
      <c r="AN55" s="35"/>
      <c r="AO55" s="35"/>
      <c r="AP55" s="109">
        <v>1</v>
      </c>
      <c r="AQ55" s="108"/>
      <c r="AR55" s="109">
        <v>1</v>
      </c>
      <c r="AS55" s="108"/>
      <c r="AT55" s="109"/>
      <c r="AU55" s="32" t="s">
        <v>658</v>
      </c>
      <c r="AV55" s="28" t="s">
        <v>688</v>
      </c>
      <c r="AW55" s="28"/>
      <c r="AX55" s="33" t="s">
        <v>104</v>
      </c>
      <c r="AY55" s="33" t="s">
        <v>103</v>
      </c>
      <c r="AZ55" s="108">
        <v>1</v>
      </c>
      <c r="BA55" s="35"/>
      <c r="BB55" s="35"/>
      <c r="BC55" s="109">
        <v>1</v>
      </c>
    </row>
    <row r="56" spans="2:55" s="111" customFormat="1" ht="108.75" customHeight="1">
      <c r="B56" s="46" t="s">
        <v>169</v>
      </c>
      <c r="C56" s="47" t="s">
        <v>365</v>
      </c>
      <c r="D56" s="50"/>
      <c r="E56" s="35"/>
      <c r="F56" s="105">
        <v>1</v>
      </c>
      <c r="G56" s="38" t="s">
        <v>384</v>
      </c>
      <c r="H56" s="48" t="s">
        <v>416</v>
      </c>
      <c r="I56" s="30" t="s">
        <v>462</v>
      </c>
      <c r="J56" s="50">
        <v>1</v>
      </c>
      <c r="K56" s="35">
        <v>1</v>
      </c>
      <c r="L56" s="80"/>
      <c r="M56" s="105"/>
      <c r="N56" s="110"/>
      <c r="O56" s="110"/>
      <c r="P56" s="110"/>
      <c r="Q56" s="110">
        <v>1</v>
      </c>
      <c r="R56" s="110">
        <v>1</v>
      </c>
      <c r="S56" s="80"/>
      <c r="T56" s="50">
        <v>1</v>
      </c>
      <c r="U56" s="105"/>
      <c r="V56" s="108"/>
      <c r="W56" s="121">
        <v>1</v>
      </c>
      <c r="X56" s="30"/>
      <c r="Y56" s="110"/>
      <c r="Z56" s="38"/>
      <c r="AA56" s="48" t="s">
        <v>499</v>
      </c>
      <c r="AB56" s="48"/>
      <c r="AC56" s="48"/>
      <c r="AD56" s="50">
        <v>1</v>
      </c>
      <c r="AE56" s="50">
        <v>2001</v>
      </c>
      <c r="AF56" s="49" t="s">
        <v>332</v>
      </c>
      <c r="AG56" s="50"/>
      <c r="AH56" s="50" t="s">
        <v>630</v>
      </c>
      <c r="AI56" s="50">
        <v>1</v>
      </c>
      <c r="AJ56" s="35"/>
      <c r="AK56" s="105"/>
      <c r="AL56" s="50"/>
      <c r="AM56" s="35">
        <v>1</v>
      </c>
      <c r="AN56" s="35"/>
      <c r="AO56" s="35"/>
      <c r="AP56" s="105"/>
      <c r="AQ56" s="50"/>
      <c r="AR56" s="105">
        <v>1</v>
      </c>
      <c r="AS56" s="50">
        <v>1</v>
      </c>
      <c r="AT56" s="105"/>
      <c r="AU56" s="51"/>
      <c r="AV56" s="48" t="s">
        <v>698</v>
      </c>
      <c r="AW56" s="48" t="s">
        <v>721</v>
      </c>
      <c r="AX56" s="48" t="s">
        <v>173</v>
      </c>
      <c r="AY56" s="52" t="s">
        <v>174</v>
      </c>
      <c r="AZ56" s="108">
        <v>1</v>
      </c>
      <c r="BA56" s="35"/>
      <c r="BB56" s="35">
        <v>1</v>
      </c>
      <c r="BC56" s="109"/>
    </row>
    <row r="57" spans="2:55" s="111" customFormat="1" ht="130.5" customHeight="1">
      <c r="B57" s="40" t="s">
        <v>751</v>
      </c>
      <c r="C57" s="28" t="s">
        <v>166</v>
      </c>
      <c r="D57" s="108">
        <v>1</v>
      </c>
      <c r="E57" s="35"/>
      <c r="F57" s="109"/>
      <c r="G57" s="38" t="s">
        <v>167</v>
      </c>
      <c r="H57" s="28" t="s">
        <v>415</v>
      </c>
      <c r="I57" s="30" t="s">
        <v>461</v>
      </c>
      <c r="J57" s="108">
        <v>1</v>
      </c>
      <c r="K57" s="35">
        <v>1</v>
      </c>
      <c r="L57" s="112"/>
      <c r="M57" s="112">
        <v>1</v>
      </c>
      <c r="N57" s="108"/>
      <c r="O57" s="35">
        <v>1</v>
      </c>
      <c r="P57" s="35">
        <v>1</v>
      </c>
      <c r="Q57" s="112">
        <v>1</v>
      </c>
      <c r="R57" s="109">
        <v>1</v>
      </c>
      <c r="S57" s="110"/>
      <c r="T57" s="36">
        <v>1</v>
      </c>
      <c r="U57" s="109"/>
      <c r="V57" s="108">
        <v>1</v>
      </c>
      <c r="W57" s="109"/>
      <c r="X57" s="36">
        <v>1</v>
      </c>
      <c r="Y57" s="35"/>
      <c r="Z57" s="109"/>
      <c r="AA57" s="28" t="s">
        <v>498</v>
      </c>
      <c r="AB57" s="28">
        <v>1</v>
      </c>
      <c r="AC57" s="28"/>
      <c r="AD57" s="30"/>
      <c r="AE57" s="30" t="s">
        <v>527</v>
      </c>
      <c r="AF57" s="31" t="s">
        <v>553</v>
      </c>
      <c r="AG57" s="30" t="s">
        <v>592</v>
      </c>
      <c r="AH57" s="30" t="s">
        <v>629</v>
      </c>
      <c r="AI57" s="108"/>
      <c r="AJ57" s="35"/>
      <c r="AK57" s="109">
        <v>1</v>
      </c>
      <c r="AL57" s="108">
        <v>1</v>
      </c>
      <c r="AM57" s="35">
        <v>1</v>
      </c>
      <c r="AN57" s="35"/>
      <c r="AO57" s="35">
        <v>1</v>
      </c>
      <c r="AP57" s="109"/>
      <c r="AQ57" s="108"/>
      <c r="AR57" s="109">
        <v>1</v>
      </c>
      <c r="AS57" s="108">
        <v>1</v>
      </c>
      <c r="AT57" s="109"/>
      <c r="AU57" s="32" t="s">
        <v>667</v>
      </c>
      <c r="AV57" s="44" t="s">
        <v>697</v>
      </c>
      <c r="AW57" s="45" t="s">
        <v>720</v>
      </c>
      <c r="AX57" s="28" t="s">
        <v>738</v>
      </c>
      <c r="AY57" s="33" t="s">
        <v>168</v>
      </c>
      <c r="AZ57" s="108">
        <v>1</v>
      </c>
      <c r="BA57" s="35">
        <v>1</v>
      </c>
      <c r="BB57" s="35">
        <v>1</v>
      </c>
      <c r="BC57" s="109"/>
    </row>
    <row r="58" spans="2:55" s="111" customFormat="1" ht="165">
      <c r="B58" s="40" t="s">
        <v>134</v>
      </c>
      <c r="C58" s="28" t="s">
        <v>134</v>
      </c>
      <c r="D58" s="108"/>
      <c r="E58" s="35"/>
      <c r="F58" s="109">
        <v>1</v>
      </c>
      <c r="G58" s="38" t="s">
        <v>380</v>
      </c>
      <c r="H58" s="28" t="s">
        <v>408</v>
      </c>
      <c r="I58" s="30" t="s">
        <v>453</v>
      </c>
      <c r="J58" s="108">
        <v>1</v>
      </c>
      <c r="K58" s="35">
        <v>1</v>
      </c>
      <c r="L58" s="112"/>
      <c r="M58" s="112"/>
      <c r="N58" s="108"/>
      <c r="O58" s="35"/>
      <c r="P58" s="35">
        <v>1</v>
      </c>
      <c r="Q58" s="112">
        <v>1</v>
      </c>
      <c r="R58" s="109">
        <v>1</v>
      </c>
      <c r="S58" s="110"/>
      <c r="T58" s="36">
        <v>1</v>
      </c>
      <c r="U58" s="109">
        <v>1</v>
      </c>
      <c r="V58" s="108">
        <v>1</v>
      </c>
      <c r="W58" s="109"/>
      <c r="X58" s="36"/>
      <c r="Y58" s="35"/>
      <c r="Z58" s="109"/>
      <c r="AA58" s="28" t="s">
        <v>494</v>
      </c>
      <c r="AB58" s="28"/>
      <c r="AC58" s="28"/>
      <c r="AD58" s="30">
        <v>1</v>
      </c>
      <c r="AE58" s="30">
        <v>2011</v>
      </c>
      <c r="AF58" s="31" t="s">
        <v>545</v>
      </c>
      <c r="AG58" s="30" t="s">
        <v>586</v>
      </c>
      <c r="AH58" s="30" t="s">
        <v>622</v>
      </c>
      <c r="AI58" s="108">
        <v>1</v>
      </c>
      <c r="AJ58" s="35"/>
      <c r="AK58" s="109">
        <v>1</v>
      </c>
      <c r="AL58" s="108">
        <v>1</v>
      </c>
      <c r="AM58" s="35"/>
      <c r="AN58" s="35">
        <v>1</v>
      </c>
      <c r="AO58" s="35">
        <v>1</v>
      </c>
      <c r="AP58" s="109">
        <v>1</v>
      </c>
      <c r="AQ58" s="108"/>
      <c r="AR58" s="109">
        <v>1</v>
      </c>
      <c r="AS58" s="108">
        <v>1</v>
      </c>
      <c r="AT58" s="109"/>
      <c r="AU58" s="32" t="s">
        <v>681</v>
      </c>
      <c r="AV58" s="28" t="s">
        <v>692</v>
      </c>
      <c r="AW58" s="41" t="s">
        <v>737</v>
      </c>
      <c r="AX58" s="28" t="s">
        <v>135</v>
      </c>
      <c r="AY58" s="33" t="s">
        <v>136</v>
      </c>
      <c r="AZ58" s="108">
        <v>1</v>
      </c>
      <c r="BA58" s="35"/>
      <c r="BB58" s="35"/>
      <c r="BC58" s="109"/>
    </row>
    <row r="59" spans="2:55" s="111" customFormat="1" ht="75">
      <c r="B59" s="27" t="s">
        <v>119</v>
      </c>
      <c r="C59" s="28" t="s">
        <v>120</v>
      </c>
      <c r="D59" s="108"/>
      <c r="E59" s="35"/>
      <c r="F59" s="109">
        <v>1</v>
      </c>
      <c r="G59" s="38" t="s">
        <v>379</v>
      </c>
      <c r="H59" s="28" t="s">
        <v>405</v>
      </c>
      <c r="I59" s="30" t="s">
        <v>450</v>
      </c>
      <c r="J59" s="108">
        <v>1</v>
      </c>
      <c r="K59" s="35"/>
      <c r="L59" s="112"/>
      <c r="M59" s="112"/>
      <c r="N59" s="108"/>
      <c r="O59" s="35"/>
      <c r="P59" s="35">
        <v>1</v>
      </c>
      <c r="Q59" s="112">
        <v>1</v>
      </c>
      <c r="R59" s="109">
        <v>1</v>
      </c>
      <c r="S59" s="110"/>
      <c r="T59" s="36">
        <v>1</v>
      </c>
      <c r="U59" s="109"/>
      <c r="V59" s="108"/>
      <c r="W59" s="109">
        <v>1</v>
      </c>
      <c r="X59" s="36"/>
      <c r="Y59" s="35"/>
      <c r="Z59" s="109"/>
      <c r="AA59" s="28" t="s">
        <v>121</v>
      </c>
      <c r="AB59" s="28"/>
      <c r="AC59" s="28"/>
      <c r="AD59" s="30">
        <v>1</v>
      </c>
      <c r="AE59" s="30">
        <v>2011</v>
      </c>
      <c r="AF59" s="31" t="s">
        <v>542</v>
      </c>
      <c r="AG59" s="30" t="s">
        <v>585</v>
      </c>
      <c r="AH59" s="30" t="s">
        <v>620</v>
      </c>
      <c r="AI59" s="108">
        <v>1</v>
      </c>
      <c r="AJ59" s="35"/>
      <c r="AK59" s="109"/>
      <c r="AL59" s="108">
        <v>1</v>
      </c>
      <c r="AM59" s="35">
        <v>1</v>
      </c>
      <c r="AN59" s="35">
        <v>1</v>
      </c>
      <c r="AO59" s="35">
        <v>1</v>
      </c>
      <c r="AP59" s="109">
        <v>1</v>
      </c>
      <c r="AQ59" s="108"/>
      <c r="AR59" s="109">
        <v>1</v>
      </c>
      <c r="AS59" s="108">
        <v>1</v>
      </c>
      <c r="AT59" s="109"/>
      <c r="AU59" s="32" t="s">
        <v>122</v>
      </c>
      <c r="AV59" s="28" t="s">
        <v>690</v>
      </c>
      <c r="AW59" s="28" t="s">
        <v>716</v>
      </c>
      <c r="AX59" s="28" t="s">
        <v>735</v>
      </c>
      <c r="AY59" s="33" t="s">
        <v>123</v>
      </c>
      <c r="AZ59" s="108">
        <v>1</v>
      </c>
      <c r="BA59" s="35"/>
      <c r="BB59" s="35"/>
      <c r="BC59" s="109"/>
    </row>
    <row r="60" spans="2:55" s="111" customFormat="1" ht="75">
      <c r="B60" s="71" t="s">
        <v>349</v>
      </c>
      <c r="C60" s="48" t="s">
        <v>319</v>
      </c>
      <c r="D60" s="50"/>
      <c r="E60" s="35"/>
      <c r="F60" s="105">
        <v>1</v>
      </c>
      <c r="G60" s="38" t="s">
        <v>318</v>
      </c>
      <c r="H60" s="48" t="s">
        <v>441</v>
      </c>
      <c r="I60" s="30" t="s">
        <v>485</v>
      </c>
      <c r="J60" s="125">
        <v>1</v>
      </c>
      <c r="K60" s="35"/>
      <c r="L60" s="80"/>
      <c r="M60" s="105"/>
      <c r="N60" s="110"/>
      <c r="O60" s="110"/>
      <c r="P60" s="110"/>
      <c r="Q60" s="110">
        <v>1</v>
      </c>
      <c r="R60" s="110">
        <v>1</v>
      </c>
      <c r="S60" s="80"/>
      <c r="T60" s="50"/>
      <c r="U60" s="105"/>
      <c r="V60" s="108"/>
      <c r="W60" s="109">
        <v>1</v>
      </c>
      <c r="X60" s="30"/>
      <c r="Y60" s="110"/>
      <c r="Z60" s="38"/>
      <c r="AA60" s="48"/>
      <c r="AB60" s="48"/>
      <c r="AC60" s="48"/>
      <c r="AD60" s="50">
        <v>1</v>
      </c>
      <c r="AE60" s="50" t="s">
        <v>534</v>
      </c>
      <c r="AF60" s="49"/>
      <c r="AG60" s="50" t="s">
        <v>614</v>
      </c>
      <c r="AH60" s="50" t="s">
        <v>649</v>
      </c>
      <c r="AI60" s="50"/>
      <c r="AJ60" s="35"/>
      <c r="AK60" s="105">
        <v>1</v>
      </c>
      <c r="AL60" s="50">
        <v>1</v>
      </c>
      <c r="AM60" s="35"/>
      <c r="AN60" s="35"/>
      <c r="AO60" s="35">
        <v>1</v>
      </c>
      <c r="AP60" s="105"/>
      <c r="AQ60" s="50"/>
      <c r="AR60" s="105">
        <v>1</v>
      </c>
      <c r="AS60" s="50"/>
      <c r="AT60" s="105">
        <v>1</v>
      </c>
      <c r="AU60" s="51"/>
      <c r="AV60" s="48"/>
      <c r="AW60" s="60"/>
      <c r="AX60" s="48"/>
      <c r="AY60" s="52" t="s">
        <v>320</v>
      </c>
      <c r="AZ60" s="108">
        <v>1</v>
      </c>
      <c r="BA60" s="35"/>
      <c r="BB60" s="35"/>
      <c r="BC60" s="109"/>
    </row>
    <row r="61" spans="2:55" s="111" customFormat="1" ht="111" customHeight="1" thickBot="1">
      <c r="B61" s="27" t="s">
        <v>154</v>
      </c>
      <c r="C61" s="28" t="s">
        <v>155</v>
      </c>
      <c r="D61" s="108"/>
      <c r="E61" s="35"/>
      <c r="F61" s="109">
        <v>1</v>
      </c>
      <c r="G61" s="38" t="s">
        <v>156</v>
      </c>
      <c r="H61" s="28" t="s">
        <v>414</v>
      </c>
      <c r="I61" s="30" t="s">
        <v>459</v>
      </c>
      <c r="J61" s="108">
        <v>1</v>
      </c>
      <c r="K61" s="35">
        <v>1</v>
      </c>
      <c r="L61" s="112"/>
      <c r="M61" s="112">
        <v>1</v>
      </c>
      <c r="N61" s="108"/>
      <c r="O61" s="35"/>
      <c r="P61" s="35"/>
      <c r="Q61" s="112">
        <v>1</v>
      </c>
      <c r="R61" s="109">
        <v>1</v>
      </c>
      <c r="S61" s="110"/>
      <c r="T61" s="36">
        <v>1</v>
      </c>
      <c r="U61" s="109"/>
      <c r="V61" s="108"/>
      <c r="W61" s="109">
        <v>1</v>
      </c>
      <c r="X61" s="36"/>
      <c r="Y61" s="35"/>
      <c r="Z61" s="109"/>
      <c r="AA61" s="32" t="s">
        <v>497</v>
      </c>
      <c r="AB61" s="28"/>
      <c r="AC61" s="28"/>
      <c r="AD61" s="30">
        <v>1</v>
      </c>
      <c r="AE61" s="30" t="s">
        <v>525</v>
      </c>
      <c r="AF61" s="31" t="s">
        <v>551</v>
      </c>
      <c r="AG61" s="30" t="s">
        <v>590</v>
      </c>
      <c r="AH61" s="30" t="s">
        <v>627</v>
      </c>
      <c r="AI61" s="108">
        <v>1</v>
      </c>
      <c r="AJ61" s="35"/>
      <c r="AK61" s="109"/>
      <c r="AL61" s="108">
        <v>1</v>
      </c>
      <c r="AM61" s="35">
        <v>1</v>
      </c>
      <c r="AN61" s="35"/>
      <c r="AO61" s="35">
        <v>1</v>
      </c>
      <c r="AP61" s="109"/>
      <c r="AQ61" s="108"/>
      <c r="AR61" s="109">
        <v>1</v>
      </c>
      <c r="AS61" s="108"/>
      <c r="AT61" s="109">
        <v>1</v>
      </c>
      <c r="AU61" s="32" t="s">
        <v>665</v>
      </c>
      <c r="AV61" s="28" t="s">
        <v>157</v>
      </c>
      <c r="AW61" s="28" t="s">
        <v>719</v>
      </c>
      <c r="AX61" s="28" t="s">
        <v>158</v>
      </c>
      <c r="AY61" s="33" t="s">
        <v>159</v>
      </c>
      <c r="AZ61" s="108">
        <v>1</v>
      </c>
      <c r="BA61" s="35"/>
      <c r="BB61" s="35">
        <v>1</v>
      </c>
      <c r="BC61" s="109"/>
    </row>
    <row r="62" spans="2:55" s="111" customFormat="1" ht="15.75" thickBot="1">
      <c r="B62" s="72" t="s">
        <v>75</v>
      </c>
      <c r="C62" s="73"/>
      <c r="D62" s="74">
        <f>SUM(D36:D61)</f>
        <v>2</v>
      </c>
      <c r="E62" s="74">
        <f>SUM(E36:E61)</f>
        <v>4</v>
      </c>
      <c r="F62" s="74">
        <f>SUM(F36:F61)</f>
        <v>22</v>
      </c>
      <c r="G62" s="74"/>
      <c r="H62" s="74"/>
      <c r="I62" s="74"/>
      <c r="J62" s="74">
        <f>SUM(J36:J61)</f>
        <v>23</v>
      </c>
      <c r="K62" s="74">
        <f>SUM(K36:K61)</f>
        <v>12</v>
      </c>
      <c r="L62" s="74"/>
      <c r="M62" s="74">
        <f>SUM(M36:M61)</f>
        <v>5</v>
      </c>
      <c r="N62" s="148"/>
      <c r="O62" s="148"/>
      <c r="P62" s="148"/>
      <c r="Q62" s="148"/>
      <c r="R62" s="148"/>
      <c r="S62" s="148"/>
      <c r="T62" s="74">
        <f>SUM(T36:T61)</f>
        <v>19</v>
      </c>
      <c r="U62" s="74">
        <f>SUM(U36:U61)</f>
        <v>7</v>
      </c>
      <c r="V62" s="74">
        <f>SUM(V36:V61)</f>
        <v>6</v>
      </c>
      <c r="W62" s="74">
        <f>SUM(W36:W61)</f>
        <v>20</v>
      </c>
      <c r="X62" s="74">
        <f>SUM(X36:X61)</f>
        <v>9</v>
      </c>
      <c r="Y62" s="74">
        <f>SUM(Y36:Y61)</f>
        <v>1</v>
      </c>
      <c r="Z62" s="74">
        <f>SUM(Z36:Z61)</f>
        <v>0</v>
      </c>
      <c r="AA62" s="74"/>
      <c r="AB62" s="74">
        <f>SUM(AB36:AB61)</f>
        <v>7</v>
      </c>
      <c r="AC62" s="74">
        <f>SUM(AC36:AC61)</f>
        <v>3</v>
      </c>
      <c r="AD62" s="74">
        <f>SUM(AD36:AD61)</f>
        <v>12</v>
      </c>
      <c r="AE62" s="74"/>
      <c r="AF62" s="75"/>
      <c r="AG62" s="74"/>
      <c r="AH62" s="74"/>
      <c r="AI62" s="74">
        <f>SUM(AI36:AI61)</f>
        <v>11</v>
      </c>
      <c r="AJ62" s="74">
        <f>SUM(AJ36:AJ61)</f>
        <v>0</v>
      </c>
      <c r="AK62" s="74">
        <f>SUM(AK36:AK61)</f>
        <v>9</v>
      </c>
      <c r="AL62" s="74">
        <f>SUM(AL36:AL61)</f>
        <v>18</v>
      </c>
      <c r="AM62" s="74">
        <f>SUM(AM36:AM61)</f>
        <v>12</v>
      </c>
      <c r="AN62" s="74">
        <f>SUM(AN36:AN61)</f>
        <v>10</v>
      </c>
      <c r="AO62" s="74">
        <f>SUM(AO36:AO61)</f>
        <v>19</v>
      </c>
      <c r="AP62" s="74">
        <f>SUM(AP36:AP61)</f>
        <v>19</v>
      </c>
      <c r="AQ62" s="74">
        <f>SUM(AQ36:AQ61)</f>
        <v>0</v>
      </c>
      <c r="AR62" s="74">
        <f>SUM(AR36:AR61)</f>
        <v>25</v>
      </c>
      <c r="AS62" s="74">
        <f>SUM(AS36:AS61)</f>
        <v>17</v>
      </c>
      <c r="AT62" s="74">
        <f>SUM(AT36:AT61)</f>
        <v>7</v>
      </c>
      <c r="AU62" s="75"/>
      <c r="AV62" s="74">
        <f>SUM(AV36:AV61)</f>
        <v>0</v>
      </c>
      <c r="AW62" s="74">
        <f>SUM(AW36:AW61)</f>
        <v>0</v>
      </c>
      <c r="AX62" s="74"/>
      <c r="AY62" s="74"/>
      <c r="AZ62" s="74">
        <f>SUM(AZ36:AZ61)</f>
        <v>16</v>
      </c>
      <c r="BA62" s="74">
        <f>SUM(BA36:BA61)</f>
        <v>5</v>
      </c>
      <c r="BB62" s="74">
        <f>SUM(BB36:BB61)</f>
        <v>6</v>
      </c>
      <c r="BC62" s="73">
        <f>SUM(BC36:BC61)</f>
        <v>5</v>
      </c>
    </row>
    <row r="65" spans="2:55" s="5" customFormat="1" ht="28.5" customHeight="1">
      <c r="B65" s="153" t="s">
        <v>752</v>
      </c>
      <c r="C65" s="153"/>
      <c r="D65" s="153"/>
      <c r="E65" s="153"/>
      <c r="F65" s="153"/>
      <c r="G65" s="153"/>
      <c r="H65" s="153"/>
      <c r="I65" s="111"/>
      <c r="AA65" s="111"/>
      <c r="AF65" s="152"/>
      <c r="AG65" s="111"/>
      <c r="AH65" s="111"/>
      <c r="AU65" s="152"/>
      <c r="AV65" s="111"/>
      <c r="AW65" s="111"/>
      <c r="AX65" s="111"/>
      <c r="AY65" s="111"/>
    </row>
    <row r="66" spans="2:55" s="5" customFormat="1">
      <c r="B66" s="154" t="s">
        <v>753</v>
      </c>
      <c r="C66" s="154"/>
      <c r="G66" s="111"/>
      <c r="H66" s="111"/>
      <c r="I66" s="111"/>
      <c r="AA66" s="111"/>
      <c r="AF66" s="152"/>
      <c r="AG66" s="111"/>
      <c r="AH66" s="111"/>
      <c r="AU66" s="152"/>
      <c r="AV66" s="111"/>
      <c r="AW66" s="111"/>
      <c r="AX66" s="111"/>
      <c r="AY66" s="111"/>
    </row>
    <row r="74" spans="2:55" s="155" customFormat="1">
      <c r="B74" s="151"/>
      <c r="C74" s="111"/>
      <c r="D74" s="5"/>
      <c r="E74" s="5"/>
      <c r="F74" s="5"/>
      <c r="G74" s="111"/>
      <c r="H74" s="111"/>
      <c r="I74" s="111"/>
      <c r="J74" s="5"/>
      <c r="K74" s="5"/>
      <c r="L74" s="5"/>
      <c r="M74" s="5"/>
      <c r="N74" s="5"/>
      <c r="O74" s="5"/>
      <c r="P74" s="5"/>
      <c r="Q74" s="5"/>
      <c r="R74" s="5"/>
      <c r="S74" s="5"/>
      <c r="T74" s="5"/>
      <c r="U74" s="5"/>
      <c r="V74" s="5"/>
      <c r="W74" s="5"/>
      <c r="X74" s="5"/>
      <c r="Y74" s="5"/>
      <c r="Z74" s="5"/>
      <c r="AA74" s="111"/>
      <c r="AB74" s="5"/>
      <c r="AC74" s="5"/>
      <c r="AD74" s="5"/>
      <c r="AE74" s="5"/>
      <c r="AF74" s="152"/>
      <c r="AG74" s="111"/>
      <c r="AH74" s="111"/>
      <c r="AI74" s="5"/>
      <c r="AJ74" s="5"/>
      <c r="AK74" s="5"/>
      <c r="AL74" s="5"/>
      <c r="AM74" s="5"/>
      <c r="AN74" s="5"/>
      <c r="AO74" s="5"/>
      <c r="AP74" s="5"/>
      <c r="AQ74" s="5"/>
      <c r="AR74" s="5"/>
      <c r="AS74" s="5"/>
      <c r="AT74" s="5"/>
      <c r="AU74" s="152"/>
      <c r="AV74" s="111"/>
      <c r="AW74" s="111"/>
      <c r="AX74" s="111"/>
      <c r="AY74" s="111"/>
      <c r="AZ74" s="5"/>
      <c r="BA74" s="5"/>
      <c r="BB74" s="5"/>
      <c r="BC74" s="5"/>
    </row>
  </sheetData>
  <sheetProtection password="C660" sheet="1" objects="1" scenarios="1" sort="0" autoFilter="0"/>
  <mergeCells count="25">
    <mergeCell ref="B65:H65"/>
    <mergeCell ref="N8:S9"/>
    <mergeCell ref="X9:Y9"/>
    <mergeCell ref="X8:Z8"/>
    <mergeCell ref="T8:U9"/>
    <mergeCell ref="V8:W9"/>
    <mergeCell ref="Z9:Z10"/>
    <mergeCell ref="AX8:AX10"/>
    <mergeCell ref="AY8:AY10"/>
    <mergeCell ref="AZ8:BC9"/>
    <mergeCell ref="AA8:AA10"/>
    <mergeCell ref="AI8:AK9"/>
    <mergeCell ref="AL8:AP9"/>
    <mergeCell ref="AQ8:AR9"/>
    <mergeCell ref="AS8:AT9"/>
    <mergeCell ref="AW8:AW10"/>
    <mergeCell ref="AV8:AV10"/>
    <mergeCell ref="AU8:AU10"/>
    <mergeCell ref="AB9:AE9"/>
    <mergeCell ref="B8:B10"/>
    <mergeCell ref="C8:C10"/>
    <mergeCell ref="D8:F9"/>
    <mergeCell ref="H8:H10"/>
    <mergeCell ref="J8:M9"/>
    <mergeCell ref="G8:G10"/>
  </mergeCells>
  <hyperlinks>
    <hyperlink ref="AY36" r:id="rId1"/>
    <hyperlink ref="AY25" r:id="rId2"/>
    <hyperlink ref="AY30" r:id="rId3" display="rotemshluvim@gmail.com"/>
    <hyperlink ref="AY46" r:id="rId4"/>
    <hyperlink ref="AX55" r:id="rId5" display="shrjudo@gmail.com"/>
    <hyperlink ref="AY55" r:id="rId6"/>
    <hyperlink ref="AY13" r:id="rId7"/>
    <hyperlink ref="AY15" r:id="rId8"/>
    <hyperlink ref="AY53" r:id="rId9" display="yogevdan@gmail.com"/>
    <hyperlink ref="AY59" r:id="rId10"/>
    <hyperlink ref="AY32" r:id="rId11"/>
    <hyperlink ref="AY19" r:id="rId12"/>
    <hyperlink ref="AY58" r:id="rId13"/>
    <hyperlink ref="AY40" r:id="rId14"/>
    <hyperlink ref="AY39" r:id="rId15"/>
    <hyperlink ref="AY26" r:id="rId16"/>
    <hyperlink ref="AY61" r:id="rId17"/>
    <hyperlink ref="AY57" r:id="rId18"/>
    <hyperlink ref="AY54" r:id="rId19"/>
    <hyperlink ref="AY56" r:id="rId20"/>
    <hyperlink ref="AY21" r:id="rId21"/>
    <hyperlink ref="AY48" r:id="rId22" display="taazumot.edu@gmail.com"/>
    <hyperlink ref="AY17" r:id="rId23"/>
    <hyperlink ref="AY29" r:id="rId24"/>
    <hyperlink ref="AY41" r:id="rId25"/>
    <hyperlink ref="AY49" r:id="rId26"/>
    <hyperlink ref="AY38" r:id="rId27"/>
    <hyperlink ref="AY35" r:id="rId28" display="mailto:ruth@amutatdrive.org"/>
    <hyperlink ref="AY42" r:id="rId29"/>
    <hyperlink ref="AY18" r:id="rId30"/>
    <hyperlink ref="AY51" r:id="rId31"/>
    <hyperlink ref="AY37" r:id="rId32"/>
    <hyperlink ref="AY16" r:id="rId33"/>
    <hyperlink ref="AY14" r:id="rId34"/>
    <hyperlink ref="AX22" r:id="rId35" display="omer.r@democratic.co.il"/>
    <hyperlink ref="AY31" r:id="rId36"/>
    <hyperlink ref="AY27" r:id="rId37"/>
    <hyperlink ref="AY34" r:id="rId38"/>
    <hyperlink ref="AY24" r:id="rId39"/>
    <hyperlink ref="AY12" r:id="rId40"/>
    <hyperlink ref="AY43" r:id="rId41"/>
    <hyperlink ref="AY45" r:id="rId42"/>
    <hyperlink ref="AY33" r:id="rId43"/>
    <hyperlink ref="AY47" r:id="rId44"/>
    <hyperlink ref="AY60" r:id="rId45"/>
    <hyperlink ref="AY28" r:id="rId46"/>
    <hyperlink ref="AY44" r:id="rId47"/>
  </hyperlinks>
  <pageMargins left="0.7" right="0.7" top="0.75" bottom="0.75" header="0.3" footer="0.3"/>
  <pageSetup paperSize="9" orientation="portrait" r:id="rId48"/>
  <drawing r:id="rId49"/>
  <tableParts count="1">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גיליון1</vt:lpstr>
    </vt:vector>
  </TitlesOfParts>
  <Company>MAPI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מוריה יזרעאלב</cp:lastModifiedBy>
  <dcterms:created xsi:type="dcterms:W3CDTF">2018-11-19T13:35:43Z</dcterms:created>
  <dcterms:modified xsi:type="dcterms:W3CDTF">2020-09-16T06:48:30Z</dcterms:modified>
</cp:coreProperties>
</file>